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P:\CityRecorder\Logs\"/>
    </mc:Choice>
  </mc:AlternateContent>
  <xr:revisionPtr revIDLastSave="0" documentId="13_ncr:1_{E64522D9-4458-43FA-9854-0F2A4E771F67}" xr6:coauthVersionLast="47" xr6:coauthVersionMax="47" xr10:uidLastSave="{00000000-0000-0000-0000-000000000000}"/>
  <bookViews>
    <workbookView xWindow="28680" yWindow="-120" windowWidth="29040" windowHeight="15840" activeTab="14" xr2:uid="{00000000-000D-0000-FFFF-FFFF00000000}"/>
  </bookViews>
  <sheets>
    <sheet name="2005" sheetId="1" r:id="rId1"/>
    <sheet name="2006" sheetId="2" r:id="rId2"/>
    <sheet name="2007" sheetId="3" r:id="rId3"/>
    <sheet name="2008" sheetId="4" r:id="rId4"/>
    <sheet name="2009" sheetId="5" r:id="rId5"/>
    <sheet name="2010" sheetId="6" r:id="rId6"/>
    <sheet name="2011" sheetId="7" r:id="rId7"/>
    <sheet name="2012" sheetId="8" r:id="rId8"/>
    <sheet name="2013" sheetId="9" r:id="rId9"/>
    <sheet name="2014" sheetId="10" r:id="rId10"/>
    <sheet name="2015" sheetId="11" r:id="rId11"/>
    <sheet name="2016" sheetId="12" r:id="rId12"/>
    <sheet name="2017" sheetId="13" r:id="rId13"/>
    <sheet name="2018" sheetId="14" r:id="rId14"/>
    <sheet name="2019" sheetId="15" r:id="rId15"/>
    <sheet name="2020" sheetId="16" r:id="rId16"/>
    <sheet name="2021" sheetId="17" r:id="rId17"/>
    <sheet name="2022" sheetId="19" r:id="rId18"/>
  </sheets>
  <definedNames>
    <definedName name="_DV_M2" localSheetId="6">'2011'!$B$5</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17" l="1"/>
  <c r="H11" i="16"/>
  <c r="H12" i="16"/>
  <c r="H5" i="16"/>
  <c r="H6" i="16"/>
  <c r="H7" i="16"/>
  <c r="H8" i="16"/>
  <c r="H9" i="16"/>
</calcChain>
</file>

<file path=xl/sharedStrings.xml><?xml version="1.0" encoding="utf-8"?>
<sst xmlns="http://schemas.openxmlformats.org/spreadsheetml/2006/main" count="923" uniqueCount="652">
  <si>
    <t>Ordinance #</t>
  </si>
  <si>
    <t>Description/Title</t>
  </si>
  <si>
    <t>Introduction Date</t>
  </si>
  <si>
    <t>Posting Date (7 days prior to intro)</t>
  </si>
  <si>
    <t>Final Date (Next Reg. meeting)</t>
  </si>
  <si>
    <t>2nd Posting (7 days prior to final reading)</t>
  </si>
  <si>
    <t xml:space="preserve">Effective Date (30 days after final reading) </t>
  </si>
  <si>
    <t>05-1000</t>
  </si>
  <si>
    <t>Gross sales to volumetric method for PGE – emergency - Patterson</t>
  </si>
  <si>
    <t>05-1001</t>
  </si>
  <si>
    <t>2nd amendment to PGE volumetric method – emergency – Bill Kabeiseman</t>
  </si>
  <si>
    <t>05-1002</t>
  </si>
  <si>
    <t>Amendment to Chapter 15.28, Signs – Sean C.</t>
  </si>
  <si>
    <t>05-1003</t>
  </si>
  <si>
    <t>L05-01: Holcomb Ped. Enhancement Concept Plan – Tony</t>
  </si>
  <si>
    <t>05-1004</t>
  </si>
  <si>
    <t>L05-02: McLoughlin Enhancement Plan - Tony</t>
  </si>
  <si>
    <t>05-1005</t>
  </si>
  <si>
    <t>IGA: Clackamas Cable Access Board – Patterson</t>
  </si>
  <si>
    <t>05-1006</t>
  </si>
  <si>
    <t>Transfer Authority: URC to City Commission – B.ill Kaber</t>
  </si>
  <si>
    <t>WITHDRAWN PER STAFF:   Amending OCMC 2.28.020, HRB Membership – Christina RG</t>
  </si>
  <si>
    <t>05-1007</t>
  </si>
  <si>
    <t>L05-03: Beavercreek Road Access Management Plan (Continued to 10/05/05 and then to 10/19/05)</t>
  </si>
  <si>
    <t>05-1008</t>
  </si>
  <si>
    <t>Vacate Portion of Partlow Road – B.C.</t>
  </si>
  <si>
    <t>05-1009</t>
  </si>
  <si>
    <t>OCMC 13.12, Stormwater Amendments – J.M. Lewis`</t>
  </si>
  <si>
    <t>05-1010</t>
  </si>
  <si>
    <t>Adopting a development agreement for the development of the Rachelle Estates Subdivision (Pollman)(1st and 2nd readings on 10/05/05)</t>
  </si>
  <si>
    <t>None</t>
  </si>
  <si>
    <t>05-1011</t>
  </si>
  <si>
    <t>Vacate portion of Terrace St/Ave This item died for lack of neighborhood support at the 11-16-05 meeting.</t>
  </si>
  <si>
    <t>05-1012</t>
  </si>
  <si>
    <t>Vacate portion of Meyers Road by High School</t>
  </si>
  <si>
    <t>06-1000</t>
  </si>
  <si>
    <t>Repealing Title 15: Buildings &amp; Construction; Chapter 15.04, Section 15.04.010, and enacting a new title 15.</t>
  </si>
  <si>
    <t>06-1001</t>
  </si>
  <si>
    <t>Amending Solid Waste Collection and Disposal, Chapter 8.20</t>
  </si>
  <si>
    <t>06-1002</t>
  </si>
  <si>
    <t>Vacate 16th St between Madison &amp; Monroe (see Res06-12)</t>
  </si>
  <si>
    <t>06-1003</t>
  </si>
  <si>
    <t>Accept Election Results for AN05-03</t>
  </si>
  <si>
    <t>06-1004</t>
  </si>
  <si>
    <t>Repeal OCMC 12.04.120 and Enact new OCMC 12.04.120</t>
  </si>
  <si>
    <t>06-1005</t>
  </si>
  <si>
    <t>Payday loans</t>
  </si>
  <si>
    <t>06-1006</t>
  </si>
  <si>
    <t>For Local Option Adoption of a Second Period of Special Assessment of Historic Property Pursuant to HB 2776 (2005 Legislative Assembly.)</t>
  </si>
  <si>
    <t>06-1007</t>
  </si>
  <si>
    <t>An ordinance revising Oregon City Municipal Code Chapter 5.16 regarding secondhand dealers, pawnbrokers, and transient merchants.</t>
  </si>
  <si>
    <t>06-1008</t>
  </si>
  <si>
    <t>An ordinance of the City of Oregon City amending the Oregon City Municipal Code by adding a chapter relating to mitigating public health and welfare impacts of forced evictions associated with closure of manufactured home parks and declaring an emergency.</t>
  </si>
  <si>
    <t>Emergency</t>
  </si>
  <si>
    <t>Ord.</t>
  </si>
  <si>
    <t>2nd reading</t>
  </si>
  <si>
    <t>06-1009</t>
  </si>
  <si>
    <t>Devel. Agreement with JJ Real Estate –  (At the 9/20 meeting, it was decided to do a 2nd reading that evening and make the ordinance effective immediately)</t>
  </si>
  <si>
    <t>06-1010</t>
  </si>
  <si>
    <t>Vacate public alley remainder between John Adams &amp; Jefferson Streets (see Reso06-43, SV06-004)</t>
  </si>
  <si>
    <t>06-1011</t>
  </si>
  <si>
    <t>Vacate public alley section from Jackson Street thence southeasterly approx. 100 feet (see Reso06-41, SV06-002)</t>
  </si>
  <si>
    <t>06-1012</t>
  </si>
  <si>
    <t>Vacate section of 2nd Street between John Adams &amp; Jefferson Streets (see Reso06-42, SV06-003)</t>
  </si>
  <si>
    <t>06-1013</t>
  </si>
  <si>
    <t>An Ordinance amending Title 13, Public Services, City of Oregon City Municipal Code Section 13.20, System Development Charge for Capital Improvements.</t>
  </si>
  <si>
    <t>06-1014</t>
  </si>
  <si>
    <t>Annexation -Accept Election Results for AN06-01</t>
  </si>
  <si>
    <t>06-1015</t>
  </si>
  <si>
    <t>Annexation - Accept Election Results for AN06-02</t>
  </si>
  <si>
    <t>06-1016</t>
  </si>
  <si>
    <t>Annexation - Accept Election Results for AN06-03</t>
  </si>
  <si>
    <t>06-1017</t>
  </si>
  <si>
    <t>Annexation - Accept Election Results for AN06-04</t>
  </si>
  <si>
    <t>06-1018</t>
  </si>
  <si>
    <t>Amending Section 17.34.050 the pre-existing industrial uses in the mixed use downtown district of the Oregon City Municipal Code to include the property identified as Clackamas Co. Map 2S-2E-20DD, Tax lot 5400</t>
  </si>
  <si>
    <t>07-1000</t>
  </si>
  <si>
    <t>Deleting the Business License Fee on State owned Video Lottery Machines</t>
  </si>
  <si>
    <t>07-1001</t>
  </si>
  <si>
    <t>Approving the Ninth Amendment to the Downtown/North End Urban Renewal Plan and Directing that Notice of Approval be Published</t>
  </si>
  <si>
    <t>07-1002</t>
  </si>
  <si>
    <t>Approval of a Zone Change from R-10 Single Family Dwelling District to R-6 Single Family District and an 8-lot Subdivision on the Property Identified as Clackamas County Map 3S-2E-4DB, Tax Lot 600 (Planning Files ZC 06-03 &amp; TP 06-11)</t>
  </si>
  <si>
    <t>07-1003</t>
  </si>
  <si>
    <t>Repealing Title 15: Buildings and Construction, Chapter 15.04: Building Code, Section 15.04.010: Adopted, of the Oregon City Municipal Code of 1991, and enacting a new title 15: Building and Construction, Chapter 15.04: Building Code, Section 15.04.010</t>
  </si>
  <si>
    <t>07-1004</t>
  </si>
  <si>
    <t>AN ORDINANCE AMENDING TITLE 17: ZONING, CHAPTER 17.06.030: OF THE OFFICIAL ZONING MAP, OF THE OREGON CITY MUNICIPAL CODE, BY CHANGING THE PROPERTY IDENTIFIED AS CLACKAMAS COUNTY MAP 3-2E-06CA, TAX LOT 3700 FROM R-10 SINGLE-FAMILY DWELLING DISTRICT TO R-8 SINGLE-FAMILY DWELLING DISTRICT AND APPROVING A VARIANCE OF CUL-DE-SAC LENGTH AND A 26-LOT SUBDIVISION ON THE PROPERTY</t>
  </si>
  <si>
    <t>07-1005</t>
  </si>
  <si>
    <t>AN ORDINANCE AMENDING TITLE 9: PUBLIC PEACE, MORALS AND WELFARE, CHAPTER 9.24: WEAPONS, OF THE OREGON CITY MUNICIPAL CODE OF 1991</t>
  </si>
  <si>
    <t>07-1006</t>
  </si>
  <si>
    <t>AN ORDINANCE REPEALING TITLE 3: REVENUE AND FINANCE, CHAPTER 3.12: DISPOSITION OF ABANDONED PROPERTY, OF THE OREGON CITY MUNICIPAL CODE OF 1991 AND ENACTING A NEW TITLE 3: REVENUE AND FINANCE, CHAPTER 3.12: UNCLAIMED PROPERTY</t>
  </si>
  <si>
    <t>07-1007</t>
  </si>
  <si>
    <t>Adopting the Park Place Concept Plan; Adopting Amendments to Oregon City Comprehensive Plan and its Ancillary Documents; and Adopting Amendments to Oregon City Zoning Code (L 07-01)</t>
  </si>
  <si>
    <t>07-1008</t>
  </si>
  <si>
    <t>Adopting the Beavercreek Road Concept Plan and Amendments to the Oregon City Comprehensive Plan</t>
  </si>
  <si>
    <t>07-1009</t>
  </si>
  <si>
    <t>An Ordinance Annexing Certain Property to the City of Oregon City and Approving the Election Results for AN 06-05</t>
  </si>
  <si>
    <t>07-1010</t>
  </si>
  <si>
    <t>An Ordinance Annexing Certain Property to the City of Oregon City and Approving the Election Results for AN 06-06</t>
  </si>
  <si>
    <t>07-1011</t>
  </si>
  <si>
    <t>AN ORDINANCE AMENDING TITLE 13, PUBLIC SERVICES, CITY OF OREGON CITY MUNICIPAL CODE SECTION 13.12, STORMWATER MANAGEMENT</t>
  </si>
  <si>
    <t>07-1012</t>
  </si>
  <si>
    <t>Amending the City’s Comprehensive plan map from low density residential to medium density residential; Title 17: Zoning, Chapter 17.06.030: of the official zoning map, of the Oregon City Municipal Code, by changing the property identified as Clackamas County map 2S-2E-32CB, Tax Lot 5400, from R-6 single-family dwelling district to R-3.5 dwelling district and approving a water quality resource area exemption and a 5-lot subdivision on the property.</t>
  </si>
  <si>
    <t>07-1013</t>
  </si>
  <si>
    <t>An Ordinance Amending Title 17: Zoning, Chapter 17.06.030: of the Official Zoning Map, of the Oregon City Municipal Code, by Changing the Property Identified as Clackamas County Map 3S-2E-4DB, Tax Lot 600, From R-10 Single-Family Dwelling District to R-8 Single-Family Dwelling District and approving a 3-Lot Partition and Water Resource Review on the Property.</t>
  </si>
  <si>
    <t>07-1014</t>
  </si>
  <si>
    <t>AN ORDINANCE OF THE CITY OF OREGON CITY APPROVING THE TENTH AMENDMENT TO THE DOWNTOWN/NORTH END URBAN RENEWAL PLAN AND DIRECTING THAT NOTICE OF APPROVAL BE PUBLISHED</t>
  </si>
  <si>
    <t>Effective date set by ordinance</t>
  </si>
  <si>
    <t>07-1015</t>
  </si>
  <si>
    <t>An Ordinance proposing a city levy of less than its total permanent rate not to exceed a tax increase of no more than $0.9955 per $1,000 of assessed valuation, maintaining all other general fund services as they exist at this time, and allowing the levy to be increased only by a unanimous vote of the city commission or a majority vote of the citizens of Oregon City should the City Commission be unable to reach a unanimous vote.</t>
  </si>
  <si>
    <t>07-1016</t>
  </si>
  <si>
    <t>AN ORDINANCE AMENDING TITLE 17: ZONING, CHAPTER 17.06.030: OF THE OFFICIAL ZONING MAP, OF THE OREGON CITY MUNICIPAL CODE, BY CHANGING THE PROPERTY IDENTIFIED AS CLACKAMAS COUNTY MAP CLACKAMAS COUNTY MAP 3-2E-16AA, TAX LOT 4900, FROM R-8 SINGLE-FAMILY DWELLING DISTRICT TO R-6 SINGLE-FAMILY DWELLING DISTRICT AND APPROVING AN 8-LOT SUBDIVISION AND A WATER QUALITY RESOURCE OVERLAY REVIEW ON THE PROPERTY.</t>
  </si>
  <si>
    <t>07-1017</t>
  </si>
  <si>
    <t>Approval of a Zone Change from R-10 Single Family Dwelling District to R-6 Single Family District and a 23-lot Subdivision on the property identified as Clackamas County Tax Assessor Map 3-2E-4C, Tax Lots 1800, 1801, 1802, 2000, and 2002 (Planning Files ZC 07-04 and TP 07-06).</t>
  </si>
  <si>
    <t>07-1018</t>
  </si>
  <si>
    <t>Ordinance for Approval of a Zone Change from R-10 Single Family Dwelling District to R-6 Single Family District on the properties identified as Clackamas County Map 3-2E-18, Tax Lots 1000, 1206, 1282, and 1300 (Planning File ZC 07-03)</t>
  </si>
  <si>
    <t>07-1019</t>
  </si>
  <si>
    <t>AN ORDINANCE ESTABLISHING A DEVELOPMENT AGREEMENT WITH MODENA HOMES, PURSUANT TO ORS 94.504 TO 94.528</t>
  </si>
  <si>
    <t>07-1020</t>
  </si>
  <si>
    <t>Proposed Ordinance 07-1020, An Ordinance Annexing Certain Property to the City of Oregon City and Approving the Election Results for AN 07-01</t>
  </si>
  <si>
    <t>2nd rdg. done w/ 1st</t>
  </si>
  <si>
    <t>07-1021</t>
  </si>
  <si>
    <t>Proposed Ordinance 07-1021, An Ordinance Annexing Certain Property to the City of Oregon City and Approving the Election Results for AN 07-02</t>
  </si>
  <si>
    <t>07-1022</t>
  </si>
  <si>
    <t>Proposed Ordinance 07-1022, An Ordinance Annexing Certain Property to the City of Oregon City and Approving the Election Results for AN 07-04</t>
  </si>
  <si>
    <t>08-1000</t>
  </si>
  <si>
    <t>Vacate terminus section of Promontory Ave located southwesterly of McKinley Ave and the southerly 10-foot section of McKinley Ave between Promontory Ave &amp; Brighton Ave (see Reso07-31, SV06-005)</t>
  </si>
  <si>
    <r>
      <t>12/24/07 (</t>
    </r>
    <r>
      <rPr>
        <sz val="9"/>
        <color theme="1"/>
        <rFont val="Arial"/>
        <family val="2"/>
      </rPr>
      <t>12/26/07</t>
    </r>
    <r>
      <rPr>
        <sz val="10"/>
        <color theme="1"/>
        <rFont val="Arial"/>
        <family val="2"/>
      </rPr>
      <t>)</t>
    </r>
  </si>
  <si>
    <t>08-1001</t>
  </si>
  <si>
    <t>Amending Title 17: Zoning, Chapter 17.06.030: of the official zoning map, of the Oregon City Municipal Code, by changing the property identified as Clackamas County Map 3S-1E-1DC, Tax Lot 400, from R-10 single-family dwelling district to R-8 single-family dwelling district and approving a 2-lot partition, conditional use permit modification and variance to the maximum lot size permitted through a partition on the property.</t>
  </si>
  <si>
    <t>08-1002</t>
  </si>
  <si>
    <t>Wave Broadband Franchise Emergency Ordinance</t>
  </si>
  <si>
    <t>08-1003</t>
  </si>
  <si>
    <r>
      <t xml:space="preserve">Development Agreement </t>
    </r>
    <r>
      <rPr>
        <sz val="11"/>
        <color rgb="FF000000"/>
        <rFont val="Arial"/>
        <family val="2"/>
      </rPr>
      <t>between the City of Oregon City and John Jones Construction, Inc. for a zone change, 4-lot with a water resource exemption. The application includes a land exchange between the City and John Jones to construct a regional stormwater facility.</t>
    </r>
  </si>
  <si>
    <t>08-1004</t>
  </si>
  <si>
    <t>Adopting the Parks and Recreation Master Plan: 5-year Vision Implementation Plan as an Ancillary Document to the Oregon City Parks and Recreation Master Plan.</t>
  </si>
  <si>
    <t>08-1005</t>
  </si>
  <si>
    <t>Declaring transfer of Urban Renewal Agency Power to the Urban Renewal Commission</t>
  </si>
  <si>
    <t>08-1006</t>
  </si>
  <si>
    <t>AN ORDINANCE ESTABLISHING A DEVELOPMENT AGREEMENT WITH ICON CONSTRUCTION &amp; DEVELOPMENT INC., PURSUANT TO ORS 94.504 TO 94.528</t>
  </si>
  <si>
    <t>08-1007</t>
  </si>
  <si>
    <t>Establishing a Transportation Utility Fee</t>
  </si>
  <si>
    <t>08-1008</t>
  </si>
  <si>
    <t>AN ORDINANCE AMENDING CHAPTER 17.42 – FLOOD MANGEMENT OVERLAY DISTRICT OF THE OREGON CITY MUNICIPAL CODE AND THE FLOOD OVERLAY DISTRICT MAP AND DECLARING AN EMERGENCY</t>
  </si>
  <si>
    <t>Emergency Ord.</t>
  </si>
  <si>
    <t>08-1009</t>
  </si>
  <si>
    <t>An ordinance amending the Oregon City Transportation System Plan to remove the minor arterial across the old Rossman Landfill site.</t>
  </si>
  <si>
    <t>Did not go.</t>
  </si>
  <si>
    <t>08-1010</t>
  </si>
  <si>
    <r>
      <t>Vacate undeveloped section 17</t>
    </r>
    <r>
      <rPr>
        <vertAlign val="superscript"/>
        <sz val="10"/>
        <color theme="1"/>
        <rFont val="Arial"/>
        <family val="2"/>
      </rPr>
      <t>th</t>
    </r>
    <r>
      <rPr>
        <sz val="10"/>
        <color theme="1"/>
        <rFont val="Arial"/>
        <family val="2"/>
      </rPr>
      <t xml:space="preserve"> St between the northwest side of Van Buren St and the southeast side of the public alley between 16</t>
    </r>
    <r>
      <rPr>
        <vertAlign val="superscript"/>
        <sz val="10"/>
        <color theme="1"/>
        <rFont val="Arial"/>
        <family val="2"/>
      </rPr>
      <t>th</t>
    </r>
    <r>
      <rPr>
        <sz val="10"/>
        <color theme="1"/>
        <rFont val="Arial"/>
        <family val="2"/>
      </rPr>
      <t xml:space="preserve"> &amp; 18</t>
    </r>
    <r>
      <rPr>
        <vertAlign val="superscript"/>
        <sz val="10"/>
        <color theme="1"/>
        <rFont val="Arial"/>
        <family val="2"/>
      </rPr>
      <t>th</t>
    </r>
    <r>
      <rPr>
        <sz val="10"/>
        <color theme="1"/>
        <rFont val="Arial"/>
        <family val="2"/>
      </rPr>
      <t xml:space="preserve"> St (see Res08-17, SV08-0001)</t>
    </r>
  </si>
  <si>
    <t>08-1011</t>
  </si>
  <si>
    <t>AN ORDINANCE AMENDING TITLE 17: ZONING, CHAPTER 17.06.030: OF THE OFFICIAL ZONING MAP, OF THE OREGON CITY MUNICIPAL CODE, BY CHANGING THE PROPERTY IDENTIFIED AS CLACKAMAS COUNTY MAP 3-2E-7B, TAX LOTS 3600, 3601 AND 3602, FROM R-10 SINGLE-FAMILY DWELLING DISTRICT TO R-6 SINGLE-FAMILY DWELLING DISTRICT AND APPROVING A 95-LOT R-6 AND R-3.5 SUBDIVISION, WATER RESOURCE REVIEW AND CONDITIONAL USE FOR THE PEASE ROAD PUMP STATION ON THE PROPERTIES IDENTIFED AS CLACKAMAS COUNTY MAP 3-2E-7B, TAX LOTS 3600, 3601, 3602, 3700, 3800 AND 3900.</t>
  </si>
  <si>
    <t>08-1012</t>
  </si>
  <si>
    <t>AMENDING TITLE 17: ZONING, CHAPTER 17.06.030: OF THE OFFICIAL ZONING MAP, OF THE OREGON CITY MUNICIPAL CODE, BY CHANGING THE PROPERTY IDENTIFIED AS CLACKAMAS COUNTY MAP 3-1E-12D, TAX LOTS 1502, 1505 &amp; 1506 FROM R-10 SINGLE-FAMILY DWELLING DISTRICT TO R-8 SINGLE-FAMILY DWELLING DISTRICT AND APPROVING A 33-LOT SUBDIVISION AND WATER RESOURCE REVIEW EXEMPTION FOR THE PROPERTIES.</t>
  </si>
  <si>
    <t>08-1013</t>
  </si>
  <si>
    <t>Approval of a Zone Change from R-10 to R-8 Dwelling District, 9-lot Subdivision, and Lot Line Adjustment for Properties Located on Leland Road adjacent to Wesley Lynn Park (Planning Files ZC 08-03, TP 08-08 and LL 08-02).</t>
  </si>
  <si>
    <t>08-1014</t>
  </si>
  <si>
    <t>AN ORDINANCE ADOPTING REVISIONS TO THE OREGON CITY COMPREHENSIVE PLAN MAP AND ZONING MAP AND ADOPTING AMENDMENTS TO THE OREGON CITY ZONING AND LAND DIVISION CODE.</t>
  </si>
  <si>
    <t>???</t>
  </si>
  <si>
    <t>08-1015</t>
  </si>
  <si>
    <t>Amending Title 2: Administration and Personnel, Chapter 2.40: Public contracting and purchasing, of the Oregon City Municipal Code of 1991</t>
  </si>
  <si>
    <t>Read in entirety at mtg.</t>
  </si>
  <si>
    <t>08-1016</t>
  </si>
  <si>
    <t>Election results for AN 07-06</t>
  </si>
  <si>
    <t>08-1017</t>
  </si>
  <si>
    <t>Election results for AN 07-07</t>
  </si>
  <si>
    <t>08-1018</t>
  </si>
  <si>
    <t>AN ORDINANCE AMENDING TITLE 10: VEHICLES AND TRAFFIC, CHAPTER 10.04: ABANDONED VEHICLES; AND CHAPTER 10.08: PARKING, STANDING AND STOPPING, OF THE OREGON CITY MUNICIPAL CODE OF 1991</t>
  </si>
  <si>
    <t>09-1000</t>
  </si>
  <si>
    <t>AN ORDINANCE OF THE CITY OF OREGON CITY RESCINDING ORDINANCE NO. 97-1000 AND ADOPTING A NEW ORDINANCE REGARDING INVENTORY SEARCHES</t>
  </si>
  <si>
    <t>Supp 17</t>
  </si>
  <si>
    <t>09-1001</t>
  </si>
  <si>
    <t>Vacate two sections of Caufield Place (No. 1) Tract C (City of Oregon City tract for storm water purposes) – City File No. EV09-0003 for TP09-0001 (see Resolution No. 09-08)</t>
  </si>
  <si>
    <t>Supp 18</t>
  </si>
  <si>
    <t>09-1002</t>
  </si>
  <si>
    <t>An Ordinance of the City Commission of the City of Oregon City Amending the Oregon City Municipal Code by Adding a New Chapter Relating to Business Recycling Requirements</t>
  </si>
  <si>
    <t>09-1003</t>
  </si>
  <si>
    <t>AN ORDINANCE AMENDING ORDINANCE 08-1003 ORDAINED MARCH 19, 2008 THAT ESTABLISHED A DEVELOPMENT AGREEMENT WITH JOHN JONES CONSTRUCTION INC., PURSUANT TO ORS 94.504 TO 94.528</t>
  </si>
  <si>
    <t>Supp 19</t>
  </si>
  <si>
    <t>09-1004</t>
  </si>
  <si>
    <t>Amending Municipal Code 10.36.010 concerning to address impoundment of vehicles.</t>
  </si>
  <si>
    <t>09-1005</t>
  </si>
  <si>
    <t>An Ordinance amending the City's Comprehensive Plan map and Zoning map and approving a 4-lot subdivision for a property within the Caufield Place subdivision and identified as Clackamas County Map 3S-2E-9CC, tax lots 9800 and 9890.  </t>
  </si>
  <si>
    <t>09-1006</t>
  </si>
  <si>
    <t>Vacate an easterly section of Fisher Avenue of the “Knob Hill” subdivision (for the proposed “Juneberry” subdivision) – City File No. SV09-0001 for TP08-09 (see Resolution No. 09-22)</t>
  </si>
  <si>
    <t>10-1001</t>
  </si>
  <si>
    <t>Amending Title 2: Administration And Personnel, Chapter 2.24 Planning Commission Of The Oregon City Municipal Code</t>
  </si>
  <si>
    <t>This ordinance died upon introduction.</t>
  </si>
  <si>
    <t>10-1002</t>
  </si>
  <si>
    <t>Amending a Development Agreement for 19038 South End Road</t>
  </si>
  <si>
    <t>Supp 20</t>
  </si>
  <si>
    <t>Dec. 2010</t>
  </si>
  <si>
    <t>10-1003</t>
  </si>
  <si>
    <t>Amending Title 12,13,14,16, and 17- 6-month update to L 08-01</t>
  </si>
  <si>
    <t>10-1004</t>
  </si>
  <si>
    <t>Vacate westerly portion of Main Street (see Res10-04)</t>
  </si>
  <si>
    <t>10-1005</t>
  </si>
  <si>
    <t>Repealing Title 15: Buildings and Construction; Chapter 15.04: Building Code, Section 15.04.010 Adopted, of the Oregon City Municipal Code of 1991, and enacting a new Title 15: Building and Construction, Chapter 15.04: Building Code, Section 15.04.010</t>
  </si>
  <si>
    <t>10-1006</t>
  </si>
  <si>
    <t>An ordinance amending Chapter 5.24 of the Oregon City Municipal Code related to social games, bingo and lotto.</t>
  </si>
  <si>
    <t>10-1007</t>
  </si>
  <si>
    <t>An ordinance annexing certain property to the City of Oregon City and approving the May 18, 2010 election results for AN 09-01 (Bauer)</t>
  </si>
  <si>
    <t>10-1008</t>
  </si>
  <si>
    <r>
      <t xml:space="preserve">AN ORDINANCE AMENDING THE CITY’S COMPREHENSIVE PLAN MAP FROM COUNTY FU – FUTURE URBAN TO MUC - MIXED USE CORRIDOR AND TITLE 17: ZONING, CHAPTER 17.06.030: OF THE OFFICIAL ZONING MAP, OF THE OREGON CITY MUNICIPAL CODE, FROM COUNTY - FU-10 TO MUC-1 – MIXED USE CORRIDOR DISTRICT FOR THE PROPERTY IDENTIFIED AS CLACKAMAS COUNTY MAP 3-2E-10C, TAX LOT 800. </t>
    </r>
    <r>
      <rPr>
        <sz val="11"/>
        <color rgb="FFFF0000"/>
        <rFont val="Calibri"/>
        <family val="2"/>
      </rPr>
      <t>This ordinance died, and a new ordinance replaced it – Ordinance No. 10-1012.</t>
    </r>
  </si>
  <si>
    <t>10-1009</t>
  </si>
  <si>
    <t>Procedures for creation of Economic Improvement District</t>
  </si>
  <si>
    <t xml:space="preserve">Dec. 2010 </t>
  </si>
  <si>
    <t>10-1010</t>
  </si>
  <si>
    <t>Proposed Solar Code Adoption</t>
  </si>
  <si>
    <t>10-1011</t>
  </si>
  <si>
    <r>
      <t xml:space="preserve">Creating an Economic Improvement District – </t>
    </r>
    <r>
      <rPr>
        <sz val="11"/>
        <color rgb="FFFF0000"/>
        <rFont val="Calibri"/>
        <family val="2"/>
      </rPr>
      <t>Died. More than 1/3 of business community were opposed.</t>
    </r>
  </si>
  <si>
    <t>10-1012</t>
  </si>
  <si>
    <t>AN ORDINANCE AMENDING A PORTION OF THE CITY’S COMPREHENSIVE PLAN MAP FROM COUNTY FU – FUTURE URBAN TO MUC - MIXED USE CORRIDOR AND TITLE 17: ZONING, CHAPTER 17.06.030: A PORTION OF THE OFFICIAL ZONING MAP, OF THE OREGON CITY MUNICIPAL CODE, FROM COUNTY - FU-10 TO MUC-1 – MIXED USE CORRIDOR DISTRICT FOR THE PROPERTY IDENTIFIED AS CLACKAMAS COUNTY MAP 3-2E-10C, TAX LOT 800.</t>
  </si>
  <si>
    <t>10-1013</t>
  </si>
  <si>
    <t>Exclusion ordinance</t>
  </si>
  <si>
    <t>10-1014</t>
  </si>
  <si>
    <t>Business license ordinance</t>
  </si>
  <si>
    <t>11-1001</t>
  </si>
  <si>
    <t xml:space="preserve">Creating the Downtown Economic Improvement District </t>
  </si>
  <si>
    <t>11-1002</t>
  </si>
  <si>
    <t>Fire Code Adoption Ordinance</t>
  </si>
  <si>
    <t>11-1003</t>
  </si>
  <si>
    <t>Vacate of portion of Paquet St (see Res11-07)</t>
  </si>
  <si>
    <t>None required</t>
  </si>
  <si>
    <t>11-1004</t>
  </si>
  <si>
    <r>
      <t>An ordinance amendment Chapter 10.16 of the Oregon City Municipal Code relating to Parking.</t>
    </r>
    <r>
      <rPr>
        <sz val="10"/>
        <color theme="1"/>
        <rFont val="Calibri"/>
        <family val="2"/>
      </rPr>
      <t>.</t>
    </r>
  </si>
  <si>
    <t>11-1005</t>
  </si>
  <si>
    <r>
      <t>An ordinance granting a telecommunications franchise to Level 3 Communications, LLC to occupy certain rights-of-way within the City of Oregon City</t>
    </r>
    <r>
      <rPr>
        <sz val="11"/>
        <color rgb="FFFF0000"/>
        <rFont val="Calibri"/>
        <family val="2"/>
      </rPr>
      <t xml:space="preserve"> </t>
    </r>
  </si>
  <si>
    <t>11-1006</t>
  </si>
  <si>
    <t>Amending the Clackamas Cable Access Intergovernmental Agreement  (with West Linn)</t>
  </si>
  <si>
    <t>No vote; fwded to joint WS with WL</t>
  </si>
  <si>
    <t>11-1007</t>
  </si>
  <si>
    <t>Granting a telecommunications franchise to Electric Lightwave (Integra) to occupy certain rights-of-way within the City of Oregon City</t>
  </si>
  <si>
    <t>11-1008</t>
  </si>
  <si>
    <t>Granting a telecommunications franchise to TCG Oregon to Occupy certain rights-of-way within the City of Oregon City.</t>
  </si>
  <si>
    <t>11-1009</t>
  </si>
  <si>
    <t>NONE</t>
  </si>
  <si>
    <t>Sent to Municode for NOW on 9/7/11</t>
  </si>
  <si>
    <t>11-1010</t>
  </si>
  <si>
    <r>
      <t xml:space="preserve">Granting a Telecommunications Franchise to Qwest Communications Company, LLC to occupy certain rights-of-way within the City of Oregon City.  </t>
    </r>
    <r>
      <rPr>
        <sz val="11"/>
        <color rgb="FFFF0000"/>
        <rFont val="Calibri"/>
        <family val="2"/>
      </rPr>
      <t>MAKE TWO ORIGINALS OF THIS ORDINANCE, THE 2</t>
    </r>
    <r>
      <rPr>
        <vertAlign val="superscript"/>
        <sz val="11"/>
        <color rgb="FFFF0000"/>
        <rFont val="Calibri"/>
        <family val="2"/>
      </rPr>
      <t>ND</t>
    </r>
    <r>
      <rPr>
        <sz val="11"/>
        <color rgb="FFFF0000"/>
        <rFont val="Calibri"/>
        <family val="2"/>
      </rPr>
      <t xml:space="preserve"> COPY FOR QWEST AT THEIR REQUEST</t>
    </r>
  </si>
  <si>
    <t>11-1011</t>
  </si>
  <si>
    <t>Ordinance repealing Ord 05-1000 and electing to use the gross revenue method to calculate franchise fees for PGE</t>
  </si>
  <si>
    <t>11-1012</t>
  </si>
  <si>
    <r>
      <t xml:space="preserve">Ordinance granting a telecommunications franchise to tw telecom of Oregon llc to occupy the rights of way within the City of Oregon City and declaring an </t>
    </r>
    <r>
      <rPr>
        <sz val="11"/>
        <color rgb="FFFF0000"/>
        <rFont val="Calibri"/>
        <family val="2"/>
      </rPr>
      <t>emergency</t>
    </r>
    <r>
      <rPr>
        <sz val="11"/>
        <color theme="1"/>
        <rFont val="Calibri"/>
        <family val="2"/>
      </rPr>
      <t>.</t>
    </r>
  </si>
  <si>
    <t>11-1013</t>
  </si>
  <si>
    <r>
      <t xml:space="preserve">Ordinance No. 11-1013 amending Section 5.04.080 to 5.04.110 of the Oregon City Municipal Code (OCMC) related to the process for issuing business licenses and declaring an emergency. </t>
    </r>
    <r>
      <rPr>
        <b/>
        <sz val="11"/>
        <color theme="1"/>
        <rFont val="Calibri"/>
        <family val="2"/>
      </rPr>
      <t>This ordinance died and was re-introduced.</t>
    </r>
  </si>
  <si>
    <t>This ordinance was discussed at the 01/04/12 and 01/18/12 CC meetings and further postponed for revisions.  It was re-introduced at the 03/21/12 CC meeting as Ordinance No. 12-1003 and passed first reading.</t>
  </si>
  <si>
    <t>Amending Chapter 15.20 of the Oregon City Municipal Code relating to moving buildings and oversized vehicles through the City.</t>
  </si>
  <si>
    <t>12-1001</t>
  </si>
  <si>
    <t>An Ordinance Adopting an Update to the Oregon City Water Distribution System Master Plan, An Ancillary Document to the Oregon City Comprehensive Plan.</t>
  </si>
  <si>
    <r>
      <t>Jan 18</t>
    </r>
    <r>
      <rPr>
        <vertAlign val="superscript"/>
        <sz val="11"/>
        <color theme="1"/>
        <rFont val="Calibri"/>
        <family val="2"/>
      </rPr>
      <t>th</t>
    </r>
    <r>
      <rPr>
        <sz val="11"/>
        <color theme="1"/>
        <rFont val="Calibri"/>
        <family val="2"/>
      </rPr>
      <t>, 2012</t>
    </r>
  </si>
  <si>
    <t>12-1002</t>
  </si>
  <si>
    <t>An Ordinance adopting a revised legal description, annexing certain property to the City of Oregon City and rescinding Ordinance No. 08-1017</t>
  </si>
  <si>
    <r>
      <t>March 7</t>
    </r>
    <r>
      <rPr>
        <vertAlign val="superscript"/>
        <sz val="11"/>
        <color theme="1"/>
        <rFont val="Calibri"/>
        <family val="2"/>
      </rPr>
      <t>th</t>
    </r>
    <r>
      <rPr>
        <sz val="11"/>
        <color theme="1"/>
        <rFont val="Calibri"/>
        <family val="2"/>
      </rPr>
      <t>, 2012</t>
    </r>
  </si>
  <si>
    <t>12-1003</t>
  </si>
  <si>
    <r>
      <t xml:space="preserve">Amending Chapter 5.04 of the Oregon City Municipal Code (OCMC) Related to the Process for Issuing Business Licenses.  </t>
    </r>
    <r>
      <rPr>
        <i/>
        <sz val="11"/>
        <color theme="1"/>
        <rFont val="Calibri"/>
        <family val="2"/>
      </rPr>
      <t>This ordinance was originally introduced as No. 11-1013, but there were several revisions (see minutes of 01/04/12 and 01/18/12 CC mtgs.). 11-1013 died and was re-introduced as No. 12-1003 on 3/21/12 and approved on 04/04/12.</t>
    </r>
  </si>
  <si>
    <t>12-1004</t>
  </si>
  <si>
    <t>Amending Chapter 9.24 of the Oregon City Municipal Code relating to carrying or discharge of weapons.</t>
  </si>
  <si>
    <t>12-1005</t>
  </si>
  <si>
    <t>Modifying the composition of the Oregon City Urban Renewal Commission</t>
  </si>
  <si>
    <t>12-1006</t>
  </si>
  <si>
    <t xml:space="preserve">Pavement Standards </t>
  </si>
  <si>
    <t>12-1007</t>
  </si>
  <si>
    <t>Amending Chapter 8.20 of the Oregon City Municipal Code related to definitions for solid waste collection and disposal, exceptions from Franchise.</t>
  </si>
  <si>
    <t>09-05-12??</t>
  </si>
  <si>
    <t>12-1008</t>
  </si>
  <si>
    <t>12-1009</t>
  </si>
  <si>
    <t>Amending Title 10, Vehicles and Traffic</t>
  </si>
  <si>
    <t>Ordinance never brought back to CC by OCPD.</t>
  </si>
  <si>
    <t>13-1001</t>
  </si>
  <si>
    <t>Extending the Franchise granted to Portland General Electric Company; and declaring an emergency.</t>
  </si>
  <si>
    <t>NONE: Emergency</t>
  </si>
  <si>
    <t>n/a</t>
  </si>
  <si>
    <t>Sent to MCC 5/9/13 for Supp. 26</t>
  </si>
  <si>
    <t>13-1002</t>
  </si>
  <si>
    <t>Not Codified</t>
  </si>
  <si>
    <t>13-1003</t>
  </si>
  <si>
    <t>Sept to MCC 8/20/13 for Supp. 27</t>
  </si>
  <si>
    <t>13-1004</t>
  </si>
  <si>
    <t xml:space="preserve">Repayment of Undercharged Transportation System Development Charges; and declaring an emergency. </t>
  </si>
  <si>
    <t>13-1005</t>
  </si>
  <si>
    <t>Amending Title 17 Zoning, Chapter 17.50 – Administration and Procedures.</t>
  </si>
  <si>
    <t>13-1006</t>
  </si>
  <si>
    <t>Adding Chapter 12.24 to the OCMC relating to Creating a film and media production permit system for the use of public property</t>
  </si>
  <si>
    <t>13-1007</t>
  </si>
  <si>
    <t>Sent to MCC 8/20/13 for Supp. 27</t>
  </si>
  <si>
    <t>13-1008</t>
  </si>
  <si>
    <t>An ordinance temporarily suspending a portion of Oregon City Municipal Code section 12.16.040.A regulating camping in public parks and declaring an emergency.</t>
  </si>
  <si>
    <t>NONE. Emergency</t>
  </si>
  <si>
    <t>13-1009</t>
  </si>
  <si>
    <t>Amending Title 17: Zoning, Chapter 17.06.030 of the official zoning map, of the Oregon City Municipal Code, by changing the properties identified as Clackamas County Map 3-2E-16BB, Tax Lot 300 from R-10 single family dwelling district to R-6 single family dwelling district and approving a 10-lot subdivision and geologic hazards review for the properties.</t>
  </si>
  <si>
    <t>Sent to MCC 3/5/14 for Supp. 28</t>
  </si>
  <si>
    <t>13-1010</t>
  </si>
  <si>
    <t>AN ORDINANCE ANNEXING CERTAIN PROPERTY TO THE CITY OF OREGON CITY AND APPROVING THE ELECTION RESULTS FOR AN 12-01</t>
  </si>
  <si>
    <t>No codification required</t>
  </si>
  <si>
    <t>13-1011</t>
  </si>
  <si>
    <t>AN ORDINANCE ANNEXING CERTAIN PROPERTY TO THE CITY OF OREGON CITY AND APPROVING THE ELECTION RESULTS FOR AN 12-02</t>
  </si>
  <si>
    <t>13-1012</t>
  </si>
  <si>
    <t>AN ORDINANCE ANNEXING CERTAIN PROPERTY TO THE CITY OF OREGON CITY AND APPROVING THE ELECTION RESULTS FOR AN 12-03</t>
  </si>
  <si>
    <t>13-1013</t>
  </si>
  <si>
    <t>AN ORDINANCE ANNEXING CERTAIN PROPERTY TO THE CITY OF OREGON CITY AND APPROVING THE ELECTION RESULTS FOR AN 12-04</t>
  </si>
  <si>
    <t>13-1014</t>
  </si>
  <si>
    <t>Amending Title 13 of the Oregon City Municipal Code (Public Services) by adding a new chapter 13.34 relating to utility facilities in public right-of-way; deleting Chapter 12.12 (Utility wires and poles) and amending Chapter 12.04 (Streets, sidewalks and public places) and Chapter 13.24 (Telecommunications facilities)</t>
  </si>
  <si>
    <t>13-1015</t>
  </si>
  <si>
    <t>Comcast  (City Commission approved this ordinance, but Comcast refused to sign it.)</t>
  </si>
  <si>
    <t>13-1016</t>
  </si>
  <si>
    <t>Adoption of South End Concept Plan</t>
  </si>
  <si>
    <t>13-1017</t>
  </si>
  <si>
    <t>Code amendments to implement South End Concept Plan</t>
  </si>
  <si>
    <t>Sent to MCC  6/6/14 for Supp. 29</t>
  </si>
  <si>
    <t>14-1001</t>
  </si>
  <si>
    <t>ZC 13-02: Woodlawn Avenue (R-10 to R-8)</t>
  </si>
  <si>
    <t>Clackamas County Map 3-2E-06BC, TL 2000, 1801, 3100, 1700, 1800, and 1601 - Laura</t>
  </si>
  <si>
    <t>Aug. 2014</t>
  </si>
  <si>
    <t>Supp. 29</t>
  </si>
  <si>
    <t>14-1002</t>
  </si>
  <si>
    <t>ZC 13-03: Central Point Road (R-10 to R-8)</t>
  </si>
  <si>
    <t>14-1003</t>
  </si>
  <si>
    <t>14-1004</t>
  </si>
  <si>
    <t>ORDINANCE NOT USED.</t>
  </si>
  <si>
    <t>14-1005</t>
  </si>
  <si>
    <t>NA</t>
  </si>
  <si>
    <t>4/2/2/14</t>
  </si>
  <si>
    <t>14-1006</t>
  </si>
  <si>
    <t>14-1007</t>
  </si>
  <si>
    <t>An ordinance amending Title 17: Zoning, Chapter 17.06.020: of the official zoning map, of the Oregon City Municipal Code, by changing the property identified as Clackamas County map 2-2E-28AB, tax log 01600 from R-10 single-family dwelling district to R-8 single-family dwelling district and approving a 27-lot subdivision on the properties identified as Clackamas County map 2-2E-28AB, tax lot 1600 and Clackamas County map 2-2E-28AB, tax lot 1300   AZ 14-01 &amp; TP 14-01.</t>
  </si>
  <si>
    <t>14-1008</t>
  </si>
  <si>
    <t>Amending Title 12: Streets, Sidewalks and Public Places; Chapter 16: Public Parks; Section 040: Camping Prohibited; to authorize the City Manager to allow camping in City parks</t>
  </si>
  <si>
    <t>Tabled on 7/2/14</t>
  </si>
  <si>
    <t>14-1009</t>
  </si>
  <si>
    <t>Annexing certain property to the City of Oregon City and approving the election results for AN 13-01</t>
  </si>
  <si>
    <t>14-1010</t>
  </si>
  <si>
    <t xml:space="preserve">Street </t>
  </si>
  <si>
    <t>14-1011</t>
  </si>
  <si>
    <t>An ordinance of the City of Oregon City amending Chapter 13.20, System Development Charge for Capital Improvements, relating to SDC credits or reductions on a development’s most recent structure or us</t>
  </si>
  <si>
    <t>(per ord.)</t>
  </si>
  <si>
    <t>14-1012</t>
  </si>
  <si>
    <t>An ordinance adopting an update to the Oregon City Sanitary Sewer Master Plan, an ancillary document to the Oregon City Comprehensive Plan</t>
  </si>
  <si>
    <t>14-1013</t>
  </si>
  <si>
    <t>An ordinance adopting the Linn Ave/Leland Rd/Meyers Rd Corridor Plan, which is an update to the Oregon City Transportation System Plan</t>
  </si>
  <si>
    <t>Continued to April 2015</t>
  </si>
  <si>
    <t>14-1014</t>
  </si>
  <si>
    <t>An ordinance establishing a tax on the sale of marijuana and marijuana-infused products in the City of Oregon City, and adding a new Oregon City Municipal Code subchapter 3.06</t>
  </si>
  <si>
    <t>14-1015</t>
  </si>
  <si>
    <t>AN ORDINANCE ADOPTING A MIXED USE MULTI MODAL AREA AS IDENTIFIED IN OAR 660-012-0060 FOR THE AREA ON EITHER SIDE OF MAIN STREET, SOUTH FROM 11TH STREET, THROUGH DOWNTOWN AND INTO THE PROPOSED WILLAMETTE FALLS DOWNTOWN DISTRICT.</t>
  </si>
  <si>
    <t>14-1016</t>
  </si>
  <si>
    <t xml:space="preserve">AN ORDINANCE ADOPTING A CONCEPT MASTER PLAN, ADOPTING AMENDMENT TO ANCILLARY DOCUMENTS OF THE COMPREHENSIVE PLAN AND AMENDING OREGON CITY MUNICIPAL CODE CHAPTERS: </t>
  </si>
  <si>
    <t>17.06.020 ZONING DISTRICT CLASSIFICATIONS, OFFICIAL ZONING MAP,</t>
  </si>
  <si>
    <t xml:space="preserve">17.35 WILLAMETTE FALLS DOWNTOWN DISTRICT, </t>
  </si>
  <si>
    <t xml:space="preserve">17.48.110 WILLAMETTE RIVER GREENWAY, PROHIBITED ACTIVITIES </t>
  </si>
  <si>
    <t xml:space="preserve">17.52.020 OFF STREET PARKING AND LOADING, NUMBER OF AUTO SPACES REQUIRED, </t>
  </si>
  <si>
    <t xml:space="preserve">AND AMENDING THE COMPREHENSIVE PLAN MAP BY CHANGING A PORTION OF THE PROPERTY IDENTIFIED AS CLACKAMAS COUNTY MAP 419 MAIN STREET, AND NO ADDRESS, IN OREGON CITY, OR 97045 2-2E-31BD-00300, 500, 600, 390 FROM  GENERAL INDUSTRIAL (“GI”) TO A NEWLY CREATED WILLAMETTE FALLS DOWNTOWN DISTRICT (“WFDD”) AND AMENDING THE COMPREHENSIVE PLAN DESIGNATION FROM INDUSTRIAL (“I”) TO MIXED USE DOWNTOWN (“MUD”). </t>
  </si>
  <si>
    <t xml:space="preserve">OREGON CITY PLANNING FILE </t>
  </si>
  <si>
    <t>MASTER PLAN: CP 14-02, ZONE CHANGE AND TEXT AMENDMENT: ZC 14-03, COMPREHENSIVE PLAN MAP AMENDMENT AND AMENDMENTS TO ANCILLARY DOCUMENTS OF THE COMPREHENSIVE PLAN: PZ 14-01</t>
  </si>
  <si>
    <t>14-1017</t>
  </si>
  <si>
    <t>Economic Improvement District</t>
  </si>
  <si>
    <t>14-1018</t>
  </si>
  <si>
    <t>Adopting changes to the Pavement Maintenance Utility Fee</t>
  </si>
  <si>
    <t xml:space="preserve"> 11/25/14</t>
  </si>
  <si>
    <t>14-1019</t>
  </si>
  <si>
    <t>Annexing certain property to the City of Oregon City and approving the election results for AN 14-01</t>
  </si>
  <si>
    <t>15-1001</t>
  </si>
  <si>
    <t>An Ordinance of the City of Oregon City Adopting Changes to Code Sections to Consolidate the City’s Accounting Structure</t>
  </si>
  <si>
    <t>15-1002</t>
  </si>
  <si>
    <t>15-1003</t>
  </si>
  <si>
    <t>New EID Ordinance</t>
  </si>
  <si>
    <t>15-1004</t>
  </si>
  <si>
    <t>Code Amendment - Noise Ordinance</t>
  </si>
  <si>
    <t xml:space="preserve">Sign Code Update - </t>
  </si>
  <si>
    <t>15-1005</t>
  </si>
  <si>
    <t>Code Amendment - C-SAF</t>
  </si>
  <si>
    <t>Supp 30</t>
  </si>
  <si>
    <t xml:space="preserve">Supp 30 </t>
  </si>
  <si>
    <t>15-1006</t>
  </si>
  <si>
    <t>Stormwater Code Amendments</t>
  </si>
  <si>
    <t>15-1007</t>
  </si>
  <si>
    <t>15-1008</t>
  </si>
  <si>
    <t xml:space="preserve">Vacation of a portion of Haven Road (Pospector Terrace) </t>
  </si>
  <si>
    <r>
      <t xml:space="preserve">Code Amendment - Noise Ordinance Change in enforcement  - </t>
    </r>
    <r>
      <rPr>
        <sz val="11"/>
        <color rgb="FFFF0000"/>
        <rFont val="Calibri"/>
        <family val="2"/>
        <scheme val="minor"/>
      </rPr>
      <t>Declaring an Emergency</t>
    </r>
  </si>
  <si>
    <t>N/A</t>
  </si>
  <si>
    <t>15-1009</t>
  </si>
  <si>
    <t>Date Sent to be Codified and Supplement Number</t>
  </si>
  <si>
    <t>7/24/2015  Supp. 31</t>
  </si>
  <si>
    <t>Didn't pass - tried for a new EID in 2015</t>
  </si>
  <si>
    <t>15-1010</t>
  </si>
  <si>
    <t>CIC Bylaws</t>
  </si>
  <si>
    <t>Recording # 2015-055309</t>
  </si>
  <si>
    <t>15-1011</t>
  </si>
  <si>
    <t>15-1012</t>
  </si>
  <si>
    <t>15-1013</t>
  </si>
  <si>
    <t>ZC 15-01 Boulder Run Zone Change</t>
  </si>
  <si>
    <t xml:space="preserve">ZC 15-02 Pavilion Park III Zone Change </t>
  </si>
  <si>
    <t xml:space="preserve">L 15-04 Meyers Road Corridor Extension </t>
  </si>
  <si>
    <t>15-1014</t>
  </si>
  <si>
    <t>Transient Lodging Tax - Wyatt</t>
  </si>
  <si>
    <t>15-1015</t>
  </si>
  <si>
    <r>
      <t xml:space="preserve">Emergency Ordinance:  An Ordinance Extending an Existing Moratorium on Land Development, Building and Sewer Permit Approvals in Certain Areas within the City of Oregon City due to a Lack of Sanitary Sewer System Capacity for an Additional Six Months and </t>
    </r>
    <r>
      <rPr>
        <sz val="11"/>
        <color rgb="FFFF0000"/>
        <rFont val="Calibri"/>
        <family val="2"/>
        <scheme val="minor"/>
      </rPr>
      <t>Declaring an Emergency</t>
    </r>
  </si>
  <si>
    <t>15-1016</t>
  </si>
  <si>
    <t>Re-adoption of the Beavercreek Road Concept Plan</t>
  </si>
  <si>
    <t>Supp. 32</t>
  </si>
  <si>
    <t>submitted to Municode on 10/22/2015</t>
  </si>
  <si>
    <t>15-1017</t>
  </si>
  <si>
    <r>
      <t xml:space="preserve">Marijuana Ballot Measure  </t>
    </r>
    <r>
      <rPr>
        <sz val="11"/>
        <color rgb="FFFF0000"/>
        <rFont val="Calibri"/>
        <family val="2"/>
        <scheme val="minor"/>
      </rPr>
      <t>- Declaring an Emergency</t>
    </r>
  </si>
  <si>
    <t>16-1001</t>
  </si>
  <si>
    <t>Amending the Code Title 5 - Business Licenses and Regulations</t>
  </si>
  <si>
    <t>10/29/2015  Supp. 32</t>
  </si>
  <si>
    <r>
      <t xml:space="preserve">Vacation of a portion of Public Utility Easement in Ainsworth Estates No. 2 - </t>
    </r>
    <r>
      <rPr>
        <sz val="11"/>
        <color rgb="FFFF0000"/>
        <rFont val="Calibri"/>
        <family val="2"/>
        <scheme val="minor"/>
      </rPr>
      <t>CANCELLED by Applicant - DIDN'T USE ORD. NO.</t>
    </r>
  </si>
  <si>
    <t>Didn't use Ordinance No. 15-1009</t>
  </si>
  <si>
    <t>Currently pending - moved into 2016</t>
  </si>
  <si>
    <t>16-1002</t>
  </si>
  <si>
    <t>Heritage Tree Ordinance</t>
  </si>
  <si>
    <t>16-1003</t>
  </si>
  <si>
    <t>16-1004</t>
  </si>
  <si>
    <t xml:space="preserve">ZC 15-03: Zone Change PZ 15-01: Comprehensive Plan Amendmen tProperty located near Highway 213/Beavercreek Rd. for Historic Properties </t>
  </si>
  <si>
    <r>
      <t>ZC 15-04: Zone Change PZ 15-02: Amendment to the Comprehensive Plan CP 15-02: Master Plan Amendment Providence Willamette Falls Medical Center near 15</t>
    </r>
    <r>
      <rPr>
        <vertAlign val="superscript"/>
        <sz val="11"/>
        <rFont val="Calibri"/>
        <family val="2"/>
        <scheme val="minor"/>
      </rPr>
      <t>th</t>
    </r>
    <r>
      <rPr>
        <sz val="11"/>
        <rFont val="Calibri"/>
        <family val="2"/>
        <scheme val="minor"/>
      </rPr>
      <t xml:space="preserve"> and Division St.</t>
    </r>
  </si>
  <si>
    <t>16-1005</t>
  </si>
  <si>
    <t>3rd Extension for the Sewer Moratorium</t>
  </si>
  <si>
    <t>16-1006</t>
  </si>
  <si>
    <t>AN ORDINANCE ADOPTING A PUBLIC FACILITIES STRATEGY FOR THE LINN AVENUE AND HAZELWOOD DRIVE SEWER SYSTEMS</t>
  </si>
  <si>
    <t>16-1007</t>
  </si>
  <si>
    <t>AN ORDINANCE ADOPTING AMENDMENTS TO OREGON CITY MUNICIPAL CODE CHAPTER 17.62, SITE PLAN AND DESIGN REVIEW, AND CHAPTER 17.50, ADMINISTRATION AND PROCEDURES.</t>
  </si>
  <si>
    <t>4/27/2016  Supp. 33</t>
  </si>
  <si>
    <t>LEGAL HOLD</t>
  </si>
  <si>
    <t>16-1008</t>
  </si>
  <si>
    <t>16-1009</t>
  </si>
  <si>
    <t>16-1010</t>
  </si>
  <si>
    <t xml:space="preserve">Approving annexation Proposal No. AN 16-0001 and approving the annexation of certain property located at 19358 S. Columbine Ct </t>
  </si>
  <si>
    <t>Adopting Time Place and Manner Regulations for marijuana businesses including medical marijuana processers and dispensaries as well as recreational marijuana wholesalers, processors, dispensaries, producers, retailers</t>
  </si>
  <si>
    <t>16-1011</t>
  </si>
  <si>
    <t>16-1012</t>
  </si>
  <si>
    <t>Park Exclusions</t>
  </si>
  <si>
    <t>Tobacco Free Parks</t>
  </si>
  <si>
    <r>
      <t xml:space="preserve">Banning outdoor cultivation of marijuana - </t>
    </r>
    <r>
      <rPr>
        <sz val="11"/>
        <color rgb="FFFF0000"/>
        <rFont val="Calibri"/>
        <family val="2"/>
        <scheme val="minor"/>
      </rPr>
      <t>CANCELLED, Commission didn't approve second reading - DIDN'T USE ORD. NO.</t>
    </r>
  </si>
  <si>
    <t xml:space="preserve">17-1001 </t>
  </si>
  <si>
    <t xml:space="preserve">ORD lifting development moratorium on Linn ave North and South </t>
  </si>
  <si>
    <t xml:space="preserve">January 18th </t>
  </si>
  <si>
    <t xml:space="preserve">January 11th </t>
  </si>
  <si>
    <t>17-1002</t>
  </si>
  <si>
    <t>An Ordinance Amending the City's Tax on Marijuana and Marijuana Infused Products.</t>
  </si>
  <si>
    <t>17-1003</t>
  </si>
  <si>
    <t>Annexation 16-0003 the Oregon City Golf Course</t>
  </si>
  <si>
    <t>17-1004</t>
  </si>
  <si>
    <t>17-1005</t>
  </si>
  <si>
    <t>Annexation Serres Property</t>
  </si>
  <si>
    <t>Annexation 16-0004</t>
  </si>
  <si>
    <t>17-1006</t>
  </si>
  <si>
    <t>Zone Change for Serres Property</t>
  </si>
  <si>
    <t>17-1007</t>
  </si>
  <si>
    <t>Membrane Structures</t>
  </si>
  <si>
    <t>17-1008</t>
  </si>
  <si>
    <t>Annexation 16-0002</t>
  </si>
  <si>
    <r>
      <t xml:space="preserve">Clackamas County Map </t>
    </r>
    <r>
      <rPr>
        <sz val="11"/>
        <color theme="1"/>
        <rFont val="Calibri"/>
        <family val="2"/>
        <scheme val="minor"/>
      </rPr>
      <t xml:space="preserve">3-1E-12D, TL 1701, 1593, 1503, and 1600 as well as </t>
    </r>
    <r>
      <rPr>
        <sz val="11"/>
        <color theme="1"/>
        <rFont val="Calibri"/>
        <family val="2"/>
        <scheme val="minor"/>
      </rPr>
      <t xml:space="preserve">Clackamas County Map </t>
    </r>
    <r>
      <rPr>
        <sz val="11"/>
        <color theme="1"/>
        <rFont val="Calibri"/>
        <family val="2"/>
        <scheme val="minor"/>
      </rPr>
      <t>3-2E07C, TL 1003 – Pete</t>
    </r>
  </si>
  <si>
    <r>
      <t xml:space="preserve">Declaring a moratorium on medical marijuana facilities, and declaring an </t>
    </r>
    <r>
      <rPr>
        <sz val="11"/>
        <color rgb="FFFF0000"/>
        <rFont val="Calibri"/>
        <family val="2"/>
        <scheme val="minor"/>
      </rPr>
      <t>emergency</t>
    </r>
    <r>
      <rPr>
        <sz val="11"/>
        <color theme="1"/>
        <rFont val="Calibri"/>
        <family val="2"/>
        <scheme val="minor"/>
      </rPr>
      <t>.</t>
    </r>
  </si>
  <si>
    <r>
      <t xml:space="preserve">Ordinance Declaring a 6-month moratorium on land development and building and sewer permit approval in certain areas within the City due to a lack of sanitary sewer system capacity; and declaring an </t>
    </r>
    <r>
      <rPr>
        <sz val="11"/>
        <color rgb="FFFF0000"/>
        <rFont val="Calibri"/>
        <family val="2"/>
        <scheme val="minor"/>
      </rPr>
      <t>emergency</t>
    </r>
  </si>
  <si>
    <r>
      <t>Vacation of 26ft wide for Barclay School Property at 817 12</t>
    </r>
    <r>
      <rPr>
        <vertAlign val="superscript"/>
        <sz val="11"/>
        <color theme="1"/>
        <rFont val="Calibri"/>
        <family val="2"/>
        <scheme val="minor"/>
      </rPr>
      <t>th</t>
    </r>
  </si>
  <si>
    <r>
      <t xml:space="preserve">Transportation System Plan Update (Planning file L 13-01)  </t>
    </r>
    <r>
      <rPr>
        <sz val="11"/>
        <color rgb="FFFF0000"/>
        <rFont val="Calibri"/>
        <family val="2"/>
        <scheme val="minor"/>
      </rPr>
      <t>Laura</t>
    </r>
  </si>
  <si>
    <r>
      <t>Oregon City Municipal Code Amendments (Planning file L 13-02)    </t>
    </r>
    <r>
      <rPr>
        <sz val="11"/>
        <color rgb="FFFF0000"/>
        <rFont val="Calibri"/>
        <family val="2"/>
        <scheme val="minor"/>
      </rPr>
      <t>Laura</t>
    </r>
  </si>
  <si>
    <r>
      <t xml:space="preserve"> A Zone Change from “R-10” Single-Family Dwelling District to “R-6” Single-Family Dwelling District as well as an 11-lot subdivision and a Geologic Hazards review. (Planning files TP 12-04, US 12-01 and ZC 12-01)  </t>
    </r>
    <r>
      <rPr>
        <sz val="11"/>
        <color rgb="FFFF0000"/>
        <rFont val="Calibri"/>
        <family val="2"/>
        <scheme val="minor"/>
      </rPr>
      <t>Laura</t>
    </r>
  </si>
  <si>
    <t>17-1009</t>
  </si>
  <si>
    <t xml:space="preserve">AN ORDINANCE APPROVING ANNEXATION PROPOSAL NO. AN-17-0001 AND APPROVING THE ANNEXATION OF CERTAIN PROPERTY LOCATED AT 18851 SOUTH ROSE ROAD TO THE CITY OF OREGON CITY </t>
  </si>
  <si>
    <t>17-1010</t>
  </si>
  <si>
    <t>17-1011</t>
  </si>
  <si>
    <t>TP 17-03/ZC 17-02 Wheeler R-10 to R-8 and 77 Lot Subdivision</t>
  </si>
  <si>
    <t>17-1012</t>
  </si>
  <si>
    <t>Mt Pleasant - Community Development Relocation</t>
  </si>
  <si>
    <t>17-1013</t>
  </si>
  <si>
    <t>10/11/207</t>
  </si>
  <si>
    <t>AN ORDINANCE AMENDING TITLE 13, PUBLIC SERVICES, CITY OF OREGON CITY MUNICIPAL CODE SECTION 13.20, SYSTEM DEVELOPMENT CHARGE FOR CAPITAL IMPROVEMENTS</t>
  </si>
  <si>
    <t>12/21/2016  Supp. 34</t>
  </si>
  <si>
    <t>12/21/2016 Supp. 34 , Also sent to ballot measures</t>
  </si>
  <si>
    <t>Charter amendment Measure 3-514</t>
  </si>
  <si>
    <t>Code amendment Measure 3-507</t>
  </si>
  <si>
    <t>11/03/2017  Supp. 35</t>
  </si>
  <si>
    <t>EID</t>
  </si>
  <si>
    <t>18-1001</t>
  </si>
  <si>
    <t>18-1002</t>
  </si>
  <si>
    <t>18-1003</t>
  </si>
  <si>
    <t>18-1004</t>
  </si>
  <si>
    <t>18-1005</t>
  </si>
  <si>
    <t>18-1006</t>
  </si>
  <si>
    <t>18-1007</t>
  </si>
  <si>
    <t>18-1008</t>
  </si>
  <si>
    <t>18-1009</t>
  </si>
  <si>
    <t>18-1010</t>
  </si>
  <si>
    <t>18-1011</t>
  </si>
  <si>
    <t>18-1012</t>
  </si>
  <si>
    <t>18-1013</t>
  </si>
  <si>
    <t>18-1014</t>
  </si>
  <si>
    <r>
      <rPr>
        <sz val="11"/>
        <color rgb="FFFF0000"/>
        <rFont val="Calibri"/>
        <family val="2"/>
        <scheme val="minor"/>
      </rPr>
      <t xml:space="preserve">DID NOT USE  - MOVED TO 18-1003: </t>
    </r>
    <r>
      <rPr>
        <sz val="11"/>
        <color theme="1"/>
        <rFont val="Calibri"/>
        <family val="2"/>
        <scheme val="minor"/>
      </rPr>
      <t>An Ordinance Amending the City's Transportation System Plan to include the McLoughlin-Canemah Trail Plan</t>
    </r>
  </si>
  <si>
    <t>3/2/2018  Supp. 36</t>
  </si>
  <si>
    <t>DIDN'T PASS</t>
  </si>
  <si>
    <t>5/16/2018  Supp. 37</t>
  </si>
  <si>
    <t>Code Amendment - Planning Department</t>
  </si>
  <si>
    <t>18-1015</t>
  </si>
  <si>
    <t>18-1016</t>
  </si>
  <si>
    <t>18-1017</t>
  </si>
  <si>
    <t>18-1018</t>
  </si>
  <si>
    <t>18-1019</t>
  </si>
  <si>
    <t>18-1020</t>
  </si>
  <si>
    <t>18-1021</t>
  </si>
  <si>
    <t>18-1022</t>
  </si>
  <si>
    <t>18-1023</t>
  </si>
  <si>
    <t>18-1024</t>
  </si>
  <si>
    <t>18-1025</t>
  </si>
  <si>
    <t>18-1026</t>
  </si>
  <si>
    <t>18-1027</t>
  </si>
  <si>
    <t>18-1028</t>
  </si>
  <si>
    <t>18-1029</t>
  </si>
  <si>
    <t>18-1030</t>
  </si>
  <si>
    <t>18-1031</t>
  </si>
  <si>
    <t>19-1001</t>
  </si>
  <si>
    <t>19-1002</t>
  </si>
  <si>
    <t>19-1003</t>
  </si>
  <si>
    <t>19-1004</t>
  </si>
  <si>
    <t>19-1005</t>
  </si>
  <si>
    <t>19-1006</t>
  </si>
  <si>
    <t>19-1007</t>
  </si>
  <si>
    <t>19-1008</t>
  </si>
  <si>
    <t>An Ordinance of the City of Oregon City vacating the easterly 219.95 feet of unimproved, 30-foot-wide 6th Street, located within "J.T. Apperson's subdivision of blocks 5, 6, &amp; 7 - Park Place," Plat No. 55, A duly recorded plat in Clackamas County Plat Records</t>
  </si>
  <si>
    <t>An Ordinance of the City of Oregon City repealing and replacing Title 5: Business Licenses and Regulations, Chapter 5:08: Alarm Systems, of the Oregon City Municipal Code, 2001</t>
  </si>
  <si>
    <t>An Ordinance of the City of Oregon City updating the property description of the Mountain View Cemetery previously designated as a park under Oregon City Charter Chapter X</t>
  </si>
  <si>
    <t>An Ordinance of the City of Oregon City designating the property identified as Oak Tree Park as a park under Oregon City Charter Chapter X</t>
  </si>
  <si>
    <t>An Ordinance of the City of Oregon City designating the property known as Singer Creek Park as a park under Oregon City Charter Chapter X</t>
  </si>
  <si>
    <t>An Ordinance of the City of Oregon City designating the property known as Barclay Hills Park as a park under Oregon City Charter Chapter X</t>
  </si>
  <si>
    <t>An Ordinance of the City of Oregon City adopting the McLoughlin-Canemah Trail Plan, an amendment to the Oregon City Transportation System Plan, Trails Master Plan, Parks Master Plan, and Comprehensive Plan</t>
  </si>
  <si>
    <t>An Ordinance of the City of Oregon City adopting alternative mobility targets for the intersection of Highway 213 and Beavercreek Road through amendments to the Comprehensive Plan, Transportation System Plan, and the Oregon City Munipical Code Chapter 12.04</t>
  </si>
  <si>
    <t>An Ordinance of the City of Oregon City amending the Oregon City Municipal Code Title 16 - Land Divisions and Title 17 - Zoning</t>
  </si>
  <si>
    <t>An Ordinance of the City of Oregon City approving an annexation, amending Title 17: Zoning, Chapter 17.06.020 and amending the official zoning map of the Oregon City Municipal Code from FU-10 Future Urban 10-Acres to R-6 Single Family Dwelling District, and approving 12-lot subdivision for 2.98 acres of property identified as Clackamas County Map 3-2E-07C Tax Lot 199</t>
  </si>
  <si>
    <t xml:space="preserve">An Ordinance of the City of Oregon City approving the annexation and amending the official zoning map of Oregon City from county FU-10 Future Urban 10-acres to R-10 Single Family Dwelling District, R-5 Dwelling District, and NC Neighborhood Commercial Disitrict, for approximately 92 acres of property south of Holcomb Blvd. and North of S. Livesay Rd. </t>
  </si>
  <si>
    <t>An Ordinance of the City of Oregon City extending a public facilities strategy for the Hazelwood Drive sewer system</t>
  </si>
  <si>
    <t>An Ordinance of the City of Oregon City approving Annexation Proposal No. AN 18-001 and approving the annexation of certain property located at 19405 South End Rd to the City of Oregon City</t>
  </si>
  <si>
    <t>An Ordinance of the City of Oregon City designating the property known as Park Place Park as a park under Oregon City Charter Chapter X</t>
  </si>
  <si>
    <t>An Ordinance of the City of Oregon City designating the property commonly known as Filbert Run Park as a park under Oregon City Charter Chapter X</t>
  </si>
  <si>
    <t>An Ordinance of the City of Oregon City designating the property known as Chapin Park as a park under Oregon City Charter Chapter X</t>
  </si>
  <si>
    <t>An Ordinance of the City of Oregon City designating the property known as Wesley Lynn Park as a park under the Oregon City Charter Chapter X</t>
  </si>
  <si>
    <t>An Ordinance of the City of Oregon City designating the property known as Richard Bloom Tots' Park as a park under Oregon City Charter Chapter X</t>
  </si>
  <si>
    <t>An Ordinance of the City of Oregon City designating the properties known as Hartke Park and Hazelwood Park under Oregon City Charter Chapter X</t>
  </si>
  <si>
    <t>An Ordinance of the City of Oregon City designating the property known as Shenandoah Park as a park under Oregon City Charter Chapter X</t>
  </si>
  <si>
    <t>An Ordinance of the City of Oregon City designating the property known as Hillendale Park as a park under the Oregon City Charter Chapter X</t>
  </si>
  <si>
    <t>An Ordinance of the City of Oregon City designating the property commonly known as Glen Oak Park as a park under the Oregon City Charter Chapter X</t>
  </si>
  <si>
    <t>An Ordinance of the City of Oregon City correcting the property description of Abernethy Creek Park</t>
  </si>
  <si>
    <t>An Ordinance of the City of Oregon City designating the property identified as Canemah Slope Park as a park under Oregon City Charter Chapter X</t>
  </si>
  <si>
    <t>An Ordinance of the City of Oregon City designating the property known as Straight Pioneer Cemetery as a park under Oregon City Charter Chapter X</t>
  </si>
  <si>
    <t>An Ordinance of the City of Oregon City designating Stafford Park as a park under Oregon City Charter Chapter X</t>
  </si>
  <si>
    <t>An Ordinance of the City of Oregon City designating the Old Canemah Park as a Park under Oregon City Charter Chapter X</t>
  </si>
  <si>
    <t>An Ordinance of the City of Oregon City designating the property known as The Pioneer Community Center as a park under Oregon City Charter Chapter X</t>
  </si>
  <si>
    <t>An Ordinance of the City of Oregon City approving an annexation, amending Title 17: Zoning, Chapter 17.06.020 and amending the official zoning map of the Oregon City Municipal Code from FU-10 Future Urban 10-Acres to R-6 Single Family Dwelling District, and approving a 3-lot minor partition for 0.76 acres of property identified as Clackamas County Map 3-2E-04DB, Tax Lot 500</t>
  </si>
  <si>
    <t>An Ordinance of the City of Oregon City approving an annexation, amending the official zoning map of the Oregon City Municipal Code from FU-10 Future Urban 10-Acres to R-6 Single Family Dwelling District, and approving a 28-lot subdivision for 6.33 acres of property identified as Clackamas County Map 32E18, Tax Lot 1400</t>
  </si>
  <si>
    <t>An Ordinance of the City of Oregon City adopting amendments to Oregon City Municipal Code; Title 2: Administration and Personnel, Title 3: Revenue and Finance, Title 12: Streets, Sidewalks, and Public Places, Title 13: Public Services, Title 14: Annexations, Title 15: Buildings and Construction, Title 16: Land Divisions and Title 17: Zoning</t>
  </si>
  <si>
    <t xml:space="preserve">
 AN ORDINANCE OF THE CITY OF OREGON CITY AMENDING THE COMPREHENSIVE PLAN MAP AND TITLE 17: ZONING, CHAPTER 17.06.020, THE OFFICIAL ZONING MAP OF THE OREGON CITY MUNICIPAL CODE, BY CHANGING THE DESIGNATIONS OF THE FOLLOWING PROPERTIES:
• CLACKAMAS COUNTY MAP 3-2E-04C, TAX LOTS 700, 702, 900, 1201, 1400 FROM THE “MR” MEDIUM-DENSITY RESIDENTIAL COMPREHENSIVE PLAN DESIGNATION TO “MUC” MIXED USE CORRIDOR COMPREHENSIVE PLAN DESIGNATION AND FROM THE R-3.5 DWELLING DISTRICT ZONING DESIGNATION TO THE “MUC-2” MIXED USE CORRIDOR DISTRICT ZONING DESIGNATION; 
• CLACKAMAS COUNTY MAP 3-2E-04C, TAX LOT 1300 AND 3-2E-04CD, TAX LOT 6000 FROM THE “LR” LOW-DENSITY RESIDENTIAL COMPREHENSIVE PLAN DESIGNATION TO THE “MUC” MIXED USE CORRIDOR COMPREHENSIVE PLAN DESIGNATION AND FROM THE “R-6” SINGLE-FAMILY DWELLING DISTRICT ZONING DESIGNATION TO THE “MUC-2” MIXED USE CORRIDOR DISTRICT ZONING DESIGNATION; AND
• CLACKAMAS COUNTY MAP 3-2E-04C, TAX LOT 1500, 1600 AND 3-2E-04CD, TAX LOT 3300, 5900, 6000 FROM THE “LR” LOW-DENSITY RESIDENTIAL COMPREHENSIVE PLAN DESIGNATION TO THE “MUC” MIXED USE CORRIDOR COMPREHENSIVE PLAN DESIGNATION AND FROM THE “R-10” SINGLE-FAMILY DWELLING DISTRICT  ZONING DESIGNATION TO “MUC-2” MIXED USE CORRIDOR DISTRICT ZONING DESIGNATION.
</t>
  </si>
  <si>
    <t>An Ordinance of the City of Oregon City revising Chapter 2.30 Citizen Involvement Committee of the Oregon City Municipal Code</t>
  </si>
  <si>
    <t>6/11/2019 Supp. 38</t>
  </si>
  <si>
    <t>19-1009</t>
  </si>
  <si>
    <t>Historic Review Board Policy Changes</t>
  </si>
  <si>
    <t>19-1010</t>
  </si>
  <si>
    <t>19-1011</t>
  </si>
  <si>
    <t>Business Food Waste Requirements will add Chapter 8.26 Business Food Waste Requirements to City Code</t>
  </si>
  <si>
    <t>19-1012</t>
  </si>
  <si>
    <t>20 mph Family Friendly in Canemah</t>
  </si>
  <si>
    <t>19-1013</t>
  </si>
  <si>
    <t>19-1014</t>
  </si>
  <si>
    <t>19-1015</t>
  </si>
  <si>
    <t>Planning file LEG 19-01 (Stormwater Master Plan) - CRG</t>
  </si>
  <si>
    <t>Planning file LEG 19-05 - CRG</t>
  </si>
  <si>
    <t>19-1016</t>
  </si>
  <si>
    <r>
      <t xml:space="preserve">Hazelwood Drive Removal of Sewer Moratorium </t>
    </r>
    <r>
      <rPr>
        <sz val="11"/>
        <color rgb="FFFF0000"/>
        <rFont val="Calibri"/>
        <family val="2"/>
        <scheme val="minor"/>
      </rPr>
      <t>(DIDN'T USE THIS ORDINANCE NO.)</t>
    </r>
  </si>
  <si>
    <t>9/30/2019 Supp. 39</t>
  </si>
  <si>
    <t>5/30/19 Supp. 39</t>
  </si>
  <si>
    <t>19-1017</t>
  </si>
  <si>
    <t>Amending Ordinance 08-1003 - Development Agreement with John Jones Construction</t>
  </si>
  <si>
    <t>19-1018</t>
  </si>
  <si>
    <t>19-1019</t>
  </si>
  <si>
    <t>Pease Road Emergency Annexation</t>
  </si>
  <si>
    <t>19-1020</t>
  </si>
  <si>
    <t>Code Amendment for Code Enforcement Homelessness Camp Clean-ups</t>
  </si>
  <si>
    <t>20-1001</t>
  </si>
  <si>
    <t>Annexation - 14576 S. Maplelane Rd</t>
  </si>
  <si>
    <t>20-1002</t>
  </si>
  <si>
    <r>
      <t xml:space="preserve">Amending Chapter 13.24.030 of the Oregon City Municipal Code to delete an obsolete definition and amend another definition and </t>
    </r>
    <r>
      <rPr>
        <sz val="11"/>
        <color rgb="FFFF0000"/>
        <rFont val="Calibri"/>
        <family val="2"/>
      </rPr>
      <t>declaring an emergency</t>
    </r>
    <r>
      <rPr>
        <sz val="11"/>
        <color theme="1"/>
        <rFont val="Calibri"/>
        <family val="2"/>
      </rPr>
      <t>.</t>
    </r>
  </si>
  <si>
    <r>
      <t>1</t>
    </r>
    <r>
      <rPr>
        <vertAlign val="superscript"/>
        <sz val="10"/>
        <color theme="1"/>
        <rFont val="Calibri"/>
        <family val="2"/>
      </rPr>
      <t>st</t>
    </r>
    <r>
      <rPr>
        <sz val="10"/>
        <color theme="1"/>
        <rFont val="Calibri"/>
        <family val="2"/>
      </rPr>
      <t xml:space="preserve"> &amp; 2</t>
    </r>
    <r>
      <rPr>
        <vertAlign val="superscript"/>
        <sz val="10"/>
        <color theme="1"/>
        <rFont val="Calibri"/>
        <family val="2"/>
      </rPr>
      <t>nd</t>
    </r>
    <r>
      <rPr>
        <sz val="10"/>
        <color theme="1"/>
        <rFont val="Calibri"/>
        <family val="2"/>
      </rPr>
      <t xml:space="preserve"> readings, Authorizing submission of explanatory statement by the City for inclusion in the Clackamas County Voters Pamphlet for matters submitted to the powers; </t>
    </r>
    <r>
      <rPr>
        <sz val="10"/>
        <color rgb="FFFF0000"/>
        <rFont val="Calibri"/>
        <family val="2"/>
      </rPr>
      <t>declaring an emergency</t>
    </r>
    <r>
      <rPr>
        <sz val="10"/>
        <color theme="1"/>
        <rFont val="Calibri"/>
        <family val="2"/>
      </rPr>
      <t>.</t>
    </r>
  </si>
  <si>
    <r>
      <t xml:space="preserve">Adopting Amendments to Oregon City Municpal Code: Chapter 15.04 Building Code; </t>
    </r>
    <r>
      <rPr>
        <sz val="11"/>
        <color rgb="FFFF0000"/>
        <rFont val="Calibri"/>
        <family val="2"/>
        <scheme val="minor"/>
      </rPr>
      <t>Declaring an Emergency</t>
    </r>
  </si>
  <si>
    <t>20-1003</t>
  </si>
  <si>
    <t xml:space="preserve">Amending the Oregon City Municipal Code Chapter 2.44.030 Library Board </t>
  </si>
  <si>
    <t>20-1004</t>
  </si>
  <si>
    <t>Amendment to Code Enforcement Homelessness Camp Clean-ups</t>
  </si>
  <si>
    <t>20-1005</t>
  </si>
  <si>
    <t>DIDN'T USE, Sportcraft Landing</t>
  </si>
  <si>
    <t>DIDN'T USE, Barclay Hills Park</t>
  </si>
  <si>
    <t>DIDN'T USE, Ermatinger House</t>
  </si>
  <si>
    <r>
      <t xml:space="preserve">Beavercreek Road Concept Plan </t>
    </r>
    <r>
      <rPr>
        <sz val="11"/>
        <color rgb="FFFF0000"/>
        <rFont val="Calibri"/>
        <family val="2"/>
        <scheme val="minor"/>
      </rPr>
      <t>(DIDN'T USE THIS ORDINANCE NO.)</t>
    </r>
  </si>
  <si>
    <r>
      <t xml:space="preserve">McLoughlin Promenade </t>
    </r>
    <r>
      <rPr>
        <sz val="11"/>
        <color rgb="FFFF0000"/>
        <rFont val="Calibri"/>
        <family val="2"/>
        <scheme val="minor"/>
      </rPr>
      <t>(DIDN'T USE THIS ORDINANCE NO.)</t>
    </r>
  </si>
  <si>
    <t>2/21/2020 Supp. 40</t>
  </si>
  <si>
    <t>20-1006</t>
  </si>
  <si>
    <t>Beavercreek Road Concept Plan</t>
  </si>
  <si>
    <t xml:space="preserve">the right-of-way vacation adjacent to 13735 Lazy Creek Lane </t>
  </si>
  <si>
    <t>20-1007</t>
  </si>
  <si>
    <t>20-1008</t>
  </si>
  <si>
    <r>
      <t xml:space="preserve">Legislative action to add the Canemah Wetlands to the Natural Resources Overlay District. - </t>
    </r>
    <r>
      <rPr>
        <sz val="11"/>
        <color rgb="FFFF0000"/>
        <rFont val="Calibri"/>
        <family val="2"/>
        <scheme val="minor"/>
      </rPr>
      <t>DIDN'T USE ORDINANCE NO.</t>
    </r>
  </si>
  <si>
    <t>CIC Code Changes</t>
  </si>
  <si>
    <t>20-1009</t>
  </si>
  <si>
    <t>20-1010</t>
  </si>
  <si>
    <t>An Ordinance of the City of Oregon City approving the legal description of Lower Waterboard Park as a park under Oregon City Charter Chapter X</t>
  </si>
  <si>
    <t>GLUA-19-0-00016 (LEG 19-00002) - Amendments to the Water Master Plan</t>
  </si>
  <si>
    <t>21-1001</t>
  </si>
  <si>
    <t>20-1011</t>
  </si>
  <si>
    <r>
      <t xml:space="preserve">Speed limit on Meyers Road - </t>
    </r>
    <r>
      <rPr>
        <sz val="11"/>
        <color rgb="FFFF0000"/>
        <rFont val="Calibri"/>
        <family val="2"/>
        <scheme val="minor"/>
      </rPr>
      <t>Declaring an Emergency</t>
    </r>
  </si>
  <si>
    <t>21-1002</t>
  </si>
  <si>
    <t>Amending Ordinance No. 08-1003, A Development Agreement with John Jones Construction, Inc. Purusant to ORS 94.504 to 94.528, As Amended by Ordinance No. 09-1003 and 19-1017</t>
  </si>
  <si>
    <t>Saved to HP</t>
  </si>
  <si>
    <t>Yes - JSW 12/22/2020</t>
  </si>
  <si>
    <t>Yes - JSW 12/22/2021</t>
  </si>
  <si>
    <t>Notes</t>
  </si>
  <si>
    <t>Yes - JSW 12/22/2022</t>
  </si>
  <si>
    <t>Yes - JSW 12/22/2023</t>
  </si>
  <si>
    <t>Missing Goals Exhibit B in Municode</t>
  </si>
  <si>
    <t>21-1003</t>
  </si>
  <si>
    <t>Public Works Code Amendments - Package No. 1</t>
  </si>
  <si>
    <t>Entered into HP</t>
  </si>
  <si>
    <t>Yes</t>
  </si>
  <si>
    <r>
      <t xml:space="preserve">Public Works Code Amendments - GLUA 20-00033 LEG 20-00001 - </t>
    </r>
    <r>
      <rPr>
        <sz val="11"/>
        <color rgb="FFFF0000"/>
        <rFont val="Calibri"/>
        <family val="2"/>
        <scheme val="minor"/>
      </rPr>
      <t>DIDN'T USE ORD NO.</t>
    </r>
  </si>
  <si>
    <t>21-1004</t>
  </si>
  <si>
    <r>
      <t xml:space="preserve">Metro Foodwaste Adoption Timeline - Extending the Implementation time - </t>
    </r>
    <r>
      <rPr>
        <sz val="11"/>
        <color rgb="FFFF0000"/>
        <rFont val="Calibri"/>
        <family val="2"/>
        <scheme val="minor"/>
      </rPr>
      <t>Declaring an Emergency</t>
    </r>
  </si>
  <si>
    <t>21-1005</t>
  </si>
  <si>
    <t>Emergency Annexation - Beavercreek Rd</t>
  </si>
  <si>
    <t>21-1006</t>
  </si>
  <si>
    <t>Vacating the Alley in Block B of Clackamas County Plat Map No. 35, Park Addition, A Duly Recorded Plat in the City of Oregon City</t>
  </si>
  <si>
    <t>21-1007</t>
  </si>
  <si>
    <t>Public Works Code Amendments - Package No. 2, GLUA 20-00033, LEG-20-00001</t>
  </si>
  <si>
    <t>21-1008</t>
  </si>
  <si>
    <t>Emergency Annexation - Forest Ridge</t>
  </si>
  <si>
    <t>Sent for Codification</t>
  </si>
  <si>
    <t>3/23/2021 Supp. 41</t>
  </si>
  <si>
    <t>21-1009</t>
  </si>
  <si>
    <t>Annexation Code Amendments</t>
  </si>
  <si>
    <t>21-1010</t>
  </si>
  <si>
    <t>Amending the Oregon City Municipal Code Chapter 3.20 - Reimbursement Districts</t>
  </si>
  <si>
    <t>6/23/2021 Supp. 42</t>
  </si>
  <si>
    <t>Canemah Wetland to the Natural Resources Overlay District</t>
  </si>
  <si>
    <t>21-1011</t>
  </si>
  <si>
    <t>Mural Code Amendment</t>
  </si>
  <si>
    <t>Public Works Code Amendments - Package No. 3, GLUA 20-00033, LEG-20-00001</t>
  </si>
  <si>
    <t>21-1012</t>
  </si>
  <si>
    <t>21-1013</t>
  </si>
  <si>
    <t>Withdrawl of Properties from Clackamas River Water</t>
  </si>
  <si>
    <t>21-1014</t>
  </si>
  <si>
    <t>Housing Needs Analysis</t>
  </si>
  <si>
    <t>21-1015</t>
  </si>
  <si>
    <t>Annexation and Zone Change 19630 S McCord</t>
  </si>
  <si>
    <t>21-1016</t>
  </si>
  <si>
    <t>Park Place Urbanization Plan</t>
  </si>
  <si>
    <t>22-1001</t>
  </si>
  <si>
    <t>HB 2006 (2021) Code Updates</t>
  </si>
  <si>
    <t>Adding PRAC to the City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</si>
</sst>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Times New Roman"/>
      <family val="1"/>
    </font>
    <font>
      <sz val="10"/>
      <color theme="1"/>
      <name val="Arial"/>
      <family val="2"/>
    </font>
    <font>
      <vertAlign val="superscript"/>
      <sz val="10"/>
      <color theme="1"/>
      <name val="Arial"/>
      <family val="2"/>
    </font>
    <font>
      <sz val="9"/>
      <color theme="1"/>
      <name val="Arial"/>
      <family val="2"/>
    </font>
    <font>
      <sz val="11"/>
      <color rgb="FF000000"/>
      <name val="Arial"/>
      <family val="2"/>
    </font>
    <font>
      <sz val="11"/>
      <color theme="1"/>
      <name val="Arial"/>
      <family val="2"/>
    </font>
    <font>
      <sz val="11"/>
      <color theme="1"/>
      <name val="Calibri"/>
      <family val="2"/>
    </font>
    <font>
      <b/>
      <sz val="11"/>
      <color theme="1"/>
      <name val="Calibri"/>
      <family val="2"/>
    </font>
    <font>
      <sz val="11"/>
      <color rgb="FFFF0000"/>
      <name val="Calibri"/>
      <family val="2"/>
    </font>
    <font>
      <sz val="10"/>
      <color theme="1"/>
      <name val="Calibri"/>
      <family val="2"/>
    </font>
    <font>
      <vertAlign val="superscript"/>
      <sz val="11"/>
      <color rgb="FFFF0000"/>
      <name val="Calibri"/>
      <family val="2"/>
    </font>
    <font>
      <i/>
      <sz val="11"/>
      <color theme="1"/>
      <name val="Calibri"/>
      <family val="2"/>
    </font>
    <font>
      <vertAlign val="superscript"/>
      <sz val="11"/>
      <color theme="1"/>
      <name val="Calibri"/>
      <family val="2"/>
    </font>
    <font>
      <vertAlign val="superscript"/>
      <sz val="10"/>
      <color theme="1"/>
      <name val="Calibri"/>
      <family val="2"/>
    </font>
    <font>
      <sz val="11"/>
      <color rgb="FFFF0000"/>
      <name val="Calibri"/>
      <family val="2"/>
      <scheme val="minor"/>
    </font>
    <font>
      <sz val="11"/>
      <name val="Calibri"/>
      <family val="2"/>
    </font>
    <font>
      <sz val="11"/>
      <name val="Calibri"/>
      <family val="2"/>
      <scheme val="minor"/>
    </font>
    <font>
      <vertAlign val="superscript"/>
      <sz val="11"/>
      <name val="Calibri"/>
      <family val="2"/>
      <scheme val="minor"/>
    </font>
    <font>
      <vertAlign val="superscript"/>
      <sz val="11"/>
      <color theme="1"/>
      <name val="Calibri"/>
      <family val="2"/>
      <scheme val="minor"/>
    </font>
    <font>
      <b/>
      <sz val="11"/>
      <color theme="1"/>
      <name val="Arial"/>
      <family val="2"/>
    </font>
    <font>
      <sz val="8"/>
      <name val="Calibri"/>
      <family val="2"/>
      <scheme val="minor"/>
    </font>
    <font>
      <sz val="10"/>
      <color rgb="FFFF0000"/>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1">
    <border>
      <left/>
      <right/>
      <top/>
      <bottom/>
      <diagonal/>
    </border>
    <border>
      <left style="medium">
        <color rgb="FF000080"/>
      </left>
      <right style="medium">
        <color rgb="FF000080"/>
      </right>
      <top style="medium">
        <color rgb="FF000080"/>
      </top>
      <bottom style="medium">
        <color rgb="FF000080"/>
      </bottom>
      <diagonal/>
    </border>
    <border>
      <left/>
      <right style="medium">
        <color rgb="FF000080"/>
      </right>
      <top style="medium">
        <color rgb="FF000080"/>
      </top>
      <bottom style="medium">
        <color rgb="FF000080"/>
      </bottom>
      <diagonal/>
    </border>
    <border>
      <left style="medium">
        <color rgb="FF000080"/>
      </left>
      <right style="medium">
        <color rgb="FF000080"/>
      </right>
      <top/>
      <bottom style="medium">
        <color rgb="FF000080"/>
      </bottom>
      <diagonal/>
    </border>
    <border>
      <left/>
      <right style="medium">
        <color rgb="FF000080"/>
      </right>
      <top/>
      <bottom style="medium">
        <color rgb="FF000080"/>
      </bottom>
      <diagonal/>
    </border>
    <border>
      <left style="medium">
        <color rgb="FF000080"/>
      </left>
      <right style="medium">
        <color rgb="FF000080"/>
      </right>
      <top/>
      <bottom/>
      <diagonal/>
    </border>
    <border>
      <left/>
      <right style="medium">
        <color rgb="FF000080"/>
      </right>
      <top/>
      <bottom/>
      <diagonal/>
    </border>
    <border>
      <left style="medium">
        <color rgb="FF000080"/>
      </left>
      <right style="medium">
        <color rgb="FF000080"/>
      </right>
      <top style="medium">
        <color rgb="FF000080"/>
      </top>
      <bottom/>
      <diagonal/>
    </border>
    <border>
      <left/>
      <right style="medium">
        <color rgb="FF000080"/>
      </right>
      <top style="medium">
        <color rgb="FF000080"/>
      </top>
      <bottom/>
      <diagonal/>
    </border>
    <border>
      <left style="medium">
        <color rgb="FF000080"/>
      </left>
      <right/>
      <top style="medium">
        <color rgb="FF000080"/>
      </top>
      <bottom style="medium">
        <color rgb="FF000080"/>
      </bottom>
      <diagonal/>
    </border>
    <border>
      <left/>
      <right/>
      <top style="medium">
        <color rgb="FF000080"/>
      </top>
      <bottom style="medium">
        <color rgb="FF000080"/>
      </bottom>
      <diagonal/>
    </border>
  </borders>
  <cellStyleXfs count="1">
    <xf numFmtId="0" fontId="0" fillId="0" borderId="0"/>
  </cellStyleXfs>
  <cellXfs count="90">
    <xf numFmtId="0" fontId="0" fillId="0" borderId="0" xfId="0"/>
    <xf numFmtId="0" fontId="0" fillId="0" borderId="0" xfId="0" applyAlignment="1">
      <alignment wrapText="1"/>
    </xf>
    <xf numFmtId="49" fontId="0" fillId="0" borderId="0" xfId="0" applyNumberFormat="1" applyAlignment="1">
      <alignment wrapText="1"/>
    </xf>
    <xf numFmtId="49" fontId="0" fillId="0" borderId="0" xfId="0" applyNumberFormat="1"/>
    <xf numFmtId="14" fontId="0" fillId="0" borderId="0" xfId="0" applyNumberFormat="1" applyAlignment="1">
      <alignment wrapText="1"/>
    </xf>
    <xf numFmtId="14" fontId="0" fillId="0" borderId="0" xfId="0" applyNumberFormat="1"/>
    <xf numFmtId="0" fontId="2" fillId="0" borderId="1" xfId="0" applyFont="1" applyBorder="1" applyAlignment="1">
      <alignment vertical="center" wrapText="1"/>
    </xf>
    <xf numFmtId="0" fontId="2" fillId="0" borderId="2" xfId="0" applyFont="1" applyBorder="1" applyAlignment="1">
      <alignment vertical="center" wrapText="1"/>
    </xf>
    <xf numFmtId="14" fontId="2" fillId="0" borderId="2" xfId="0" applyNumberFormat="1"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14" fontId="2" fillId="0" borderId="4" xfId="0" applyNumberFormat="1" applyFont="1" applyBorder="1" applyAlignment="1">
      <alignment vertical="center" wrapText="1"/>
    </xf>
    <xf numFmtId="0" fontId="6" fillId="0" borderId="4" xfId="0" applyFont="1" applyBorder="1" applyAlignment="1">
      <alignment vertical="center" wrapText="1"/>
    </xf>
    <xf numFmtId="14" fontId="2" fillId="0" borderId="6" xfId="0" applyNumberFormat="1" applyFont="1" applyBorder="1" applyAlignment="1">
      <alignment vertical="center" wrapText="1"/>
    </xf>
    <xf numFmtId="0" fontId="1" fillId="0" borderId="4" xfId="0" applyFont="1" applyBorder="1" applyAlignment="1">
      <alignment vertical="center" wrapText="1"/>
    </xf>
    <xf numFmtId="0" fontId="2" fillId="0" borderId="0" xfId="0" applyFont="1" applyAlignment="1">
      <alignment vertical="center"/>
    </xf>
    <xf numFmtId="17" fontId="7" fillId="0" borderId="8"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vertical="center" wrapText="1"/>
    </xf>
    <xf numFmtId="14" fontId="7" fillId="0" borderId="6" xfId="0" applyNumberFormat="1" applyFont="1" applyBorder="1" applyAlignment="1">
      <alignment vertical="center" wrapText="1"/>
    </xf>
    <xf numFmtId="17" fontId="7" fillId="0" borderId="6" xfId="0" applyNumberFormat="1"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xf>
    <xf numFmtId="0" fontId="7" fillId="0" borderId="8" xfId="0" applyFont="1" applyBorder="1" applyAlignment="1">
      <alignment horizontal="justify" vertical="center" wrapText="1"/>
    </xf>
    <xf numFmtId="0" fontId="9" fillId="0" borderId="4" xfId="0" applyFont="1" applyBorder="1" applyAlignment="1">
      <alignment horizontal="justify" vertical="center" wrapText="1"/>
    </xf>
    <xf numFmtId="0" fontId="7" fillId="0" borderId="6" xfId="0" applyFont="1" applyBorder="1" applyAlignment="1">
      <alignment horizontal="center" vertical="center" wrapText="1"/>
    </xf>
    <xf numFmtId="0" fontId="0" fillId="0" borderId="4" xfId="0" applyBorder="1" applyAlignment="1">
      <alignment vertical="top" wrapText="1"/>
    </xf>
    <xf numFmtId="14" fontId="7" fillId="0" borderId="4" xfId="0" applyNumberFormat="1"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horizontal="justify" vertical="center" wrapText="1"/>
    </xf>
    <xf numFmtId="14" fontId="7" fillId="0" borderId="2" xfId="0" applyNumberFormat="1" applyFont="1" applyBorder="1" applyAlignment="1">
      <alignment vertical="center" wrapText="1"/>
    </xf>
    <xf numFmtId="17" fontId="7" fillId="0" borderId="2" xfId="0" applyNumberFormat="1" applyFont="1" applyBorder="1" applyAlignment="1">
      <alignment horizontal="center" vertical="center" wrapText="1"/>
    </xf>
    <xf numFmtId="17" fontId="7" fillId="0" borderId="4" xfId="0" applyNumberFormat="1" applyFont="1" applyBorder="1" applyAlignment="1">
      <alignment horizontal="center" vertical="center" wrapText="1"/>
    </xf>
    <xf numFmtId="0" fontId="12" fillId="0" borderId="4" xfId="0" applyFont="1" applyBorder="1" applyAlignment="1">
      <alignment vertical="center" wrapText="1"/>
    </xf>
    <xf numFmtId="0" fontId="9" fillId="0" borderId="4" xfId="0" applyFont="1" applyBorder="1" applyAlignment="1">
      <alignment vertical="center" wrapText="1"/>
    </xf>
    <xf numFmtId="0" fontId="7" fillId="0" borderId="2" xfId="0" applyFont="1" applyBorder="1" applyAlignment="1">
      <alignment vertical="center" wrapText="1"/>
    </xf>
    <xf numFmtId="0" fontId="0" fillId="0" borderId="0" xfId="0" applyAlignment="1">
      <alignment vertical="center"/>
    </xf>
    <xf numFmtId="0" fontId="16" fillId="0" borderId="0" xfId="0" applyFont="1" applyAlignment="1">
      <alignment vertical="center" wrapText="1"/>
    </xf>
    <xf numFmtId="0" fontId="17" fillId="0" borderId="0" xfId="0" applyFont="1" applyAlignment="1">
      <alignment vertical="center"/>
    </xf>
    <xf numFmtId="14" fontId="16" fillId="0" borderId="0" xfId="0" applyNumberFormat="1" applyFont="1" applyAlignment="1">
      <alignment vertical="center" wrapText="1"/>
    </xf>
    <xf numFmtId="0" fontId="17" fillId="0" borderId="0" xfId="0" applyFont="1"/>
    <xf numFmtId="0" fontId="17" fillId="0" borderId="0" xfId="0" applyFont="1" applyAlignment="1">
      <alignment vertical="center" wrapText="1"/>
    </xf>
    <xf numFmtId="0" fontId="16" fillId="0" borderId="0" xfId="0" applyFont="1" applyAlignment="1">
      <alignment horizontal="center" vertical="center" wrapText="1"/>
    </xf>
    <xf numFmtId="0" fontId="20" fillId="0" borderId="0" xfId="0" applyFont="1" applyAlignment="1">
      <alignment vertical="center"/>
    </xf>
    <xf numFmtId="14" fontId="0" fillId="0" borderId="0" xfId="0" applyNumberFormat="1" applyAlignment="1">
      <alignment horizontal="center"/>
    </xf>
    <xf numFmtId="0" fontId="0" fillId="0" borderId="0" xfId="0" applyAlignment="1">
      <alignment horizontal="center"/>
    </xf>
    <xf numFmtId="0" fontId="15" fillId="0" borderId="0" xfId="0" applyFont="1" applyAlignment="1">
      <alignment horizontal="center"/>
    </xf>
    <xf numFmtId="49" fontId="0" fillId="2" borderId="0" xfId="0" applyNumberFormat="1" applyFill="1"/>
    <xf numFmtId="49" fontId="0" fillId="3" borderId="0" xfId="0" applyNumberFormat="1" applyFill="1"/>
    <xf numFmtId="49" fontId="0" fillId="0" borderId="0" xfId="0" applyNumberFormat="1" applyFill="1"/>
    <xf numFmtId="0" fontId="0" fillId="0" borderId="0" xfId="0"/>
    <xf numFmtId="0" fontId="0" fillId="0" borderId="0" xfId="0"/>
    <xf numFmtId="0" fontId="0" fillId="0" borderId="0" xfId="0"/>
    <xf numFmtId="0" fontId="0" fillId="0" borderId="0" xfId="0"/>
    <xf numFmtId="14" fontId="0" fillId="0" borderId="0" xfId="0" applyNumberFormat="1"/>
    <xf numFmtId="14" fontId="0" fillId="0" borderId="0" xfId="0" applyNumberFormat="1"/>
    <xf numFmtId="14" fontId="0" fillId="0" borderId="0" xfId="0" applyNumberFormat="1"/>
    <xf numFmtId="0" fontId="0" fillId="0" borderId="0" xfId="0"/>
    <xf numFmtId="0" fontId="0" fillId="0" borderId="0" xfId="0"/>
    <xf numFmtId="0" fontId="0" fillId="0" borderId="0" xfId="0"/>
    <xf numFmtId="14" fontId="0" fillId="0" borderId="0" xfId="0" applyNumberFormat="1"/>
    <xf numFmtId="14" fontId="2" fillId="0" borderId="7" xfId="0" applyNumberFormat="1" applyFont="1" applyBorder="1" applyAlignment="1">
      <alignment vertical="center" wrapText="1"/>
    </xf>
    <xf numFmtId="14" fontId="2" fillId="0" borderId="3" xfId="0" applyNumberFormat="1" applyFont="1" applyBorder="1" applyAlignment="1">
      <alignmen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14" fontId="7" fillId="0" borderId="7" xfId="0" applyNumberFormat="1" applyFont="1" applyBorder="1" applyAlignment="1">
      <alignment vertical="center" wrapText="1"/>
    </xf>
    <xf numFmtId="14" fontId="7" fillId="0" borderId="3" xfId="0" applyNumberFormat="1" applyFont="1" applyBorder="1" applyAlignment="1">
      <alignment vertical="center" wrapText="1"/>
    </xf>
    <xf numFmtId="0" fontId="7" fillId="0" borderId="7" xfId="0" applyFont="1" applyBorder="1" applyAlignment="1">
      <alignment vertical="center" wrapText="1"/>
    </xf>
    <xf numFmtId="0" fontId="7" fillId="0" borderId="3" xfId="0" applyFont="1" applyBorder="1" applyAlignment="1">
      <alignmen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14" fontId="7" fillId="0" borderId="5" xfId="0" applyNumberFormat="1" applyFont="1" applyBorder="1" applyAlignment="1">
      <alignment vertical="center" wrapText="1"/>
    </xf>
    <xf numFmtId="0" fontId="7" fillId="0" borderId="5" xfId="0" applyFont="1" applyBorder="1" applyAlignment="1">
      <alignment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wrapText="1"/>
    </xf>
    <xf numFmtId="17" fontId="7" fillId="0" borderId="7" xfId="0" applyNumberFormat="1" applyFont="1" applyBorder="1" applyAlignment="1">
      <alignment horizontal="center" vertical="center" wrapText="1"/>
    </xf>
    <xf numFmtId="17" fontId="7" fillId="0" borderId="3" xfId="0" applyNumberFormat="1" applyFont="1" applyBorder="1" applyAlignment="1">
      <alignment horizontal="center" vertical="center" wrapText="1"/>
    </xf>
    <xf numFmtId="17" fontId="7" fillId="0" borderId="5" xfId="0" applyNumberFormat="1" applyFont="1" applyBorder="1" applyAlignment="1">
      <alignment horizontal="center" vertical="center" wrapText="1"/>
    </xf>
    <xf numFmtId="0" fontId="10" fillId="0" borderId="7"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0" fillId="0" borderId="0" xfId="0"/>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workbookViewId="0">
      <selection sqref="A1:XFD1048576"/>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s>
  <sheetData>
    <row r="1" spans="1:7" s="1" customFormat="1" ht="45" x14ac:dyDescent="0.25">
      <c r="A1" s="2" t="s">
        <v>0</v>
      </c>
      <c r="B1" s="2" t="s">
        <v>1</v>
      </c>
      <c r="C1" s="4" t="s">
        <v>2</v>
      </c>
      <c r="D1" s="4" t="s">
        <v>3</v>
      </c>
      <c r="E1" s="4" t="s">
        <v>4</v>
      </c>
      <c r="F1" s="4" t="s">
        <v>5</v>
      </c>
      <c r="G1" s="4" t="s">
        <v>6</v>
      </c>
    </row>
    <row r="2" spans="1:7" ht="30" x14ac:dyDescent="0.25">
      <c r="A2" s="3" t="s">
        <v>7</v>
      </c>
      <c r="B2" s="2" t="s">
        <v>8</v>
      </c>
      <c r="C2" s="5">
        <v>38399</v>
      </c>
    </row>
    <row r="3" spans="1:7" ht="30" x14ac:dyDescent="0.25">
      <c r="A3" s="3" t="s">
        <v>9</v>
      </c>
      <c r="B3" s="2" t="s">
        <v>10</v>
      </c>
      <c r="C3" s="5">
        <v>38413</v>
      </c>
    </row>
    <row r="4" spans="1:7" x14ac:dyDescent="0.25">
      <c r="A4" s="3" t="s">
        <v>11</v>
      </c>
      <c r="B4" s="2" t="s">
        <v>12</v>
      </c>
      <c r="C4" s="5">
        <v>38476</v>
      </c>
    </row>
    <row r="5" spans="1:7" ht="30" x14ac:dyDescent="0.25">
      <c r="A5" s="3" t="s">
        <v>13</v>
      </c>
      <c r="B5" s="2" t="s">
        <v>14</v>
      </c>
      <c r="C5" s="5">
        <v>38427</v>
      </c>
    </row>
    <row r="6" spans="1:7" x14ac:dyDescent="0.25">
      <c r="A6" s="3" t="s">
        <v>15</v>
      </c>
      <c r="B6" s="2" t="s">
        <v>16</v>
      </c>
      <c r="C6" s="5">
        <v>38427</v>
      </c>
    </row>
    <row r="7" spans="1:7" ht="30" x14ac:dyDescent="0.25">
      <c r="A7" s="3" t="s">
        <v>17</v>
      </c>
      <c r="B7" s="2" t="s">
        <v>18</v>
      </c>
      <c r="C7" s="5">
        <v>38490</v>
      </c>
    </row>
    <row r="8" spans="1:7" ht="30" x14ac:dyDescent="0.25">
      <c r="A8" s="3" t="s">
        <v>19</v>
      </c>
      <c r="B8" s="2" t="s">
        <v>20</v>
      </c>
      <c r="C8" s="5">
        <v>38518</v>
      </c>
    </row>
    <row r="9" spans="1:7" ht="30" x14ac:dyDescent="0.25">
      <c r="B9" s="2" t="s">
        <v>21</v>
      </c>
    </row>
    <row r="10" spans="1:7" ht="45" x14ac:dyDescent="0.25">
      <c r="A10" s="3" t="s">
        <v>22</v>
      </c>
      <c r="B10" s="2" t="s">
        <v>23</v>
      </c>
      <c r="C10" s="5">
        <v>38644</v>
      </c>
      <c r="D10" s="5">
        <v>38623</v>
      </c>
      <c r="E10" s="5">
        <v>38644</v>
      </c>
      <c r="F10" s="5">
        <v>38637</v>
      </c>
      <c r="G10" s="5">
        <v>38674</v>
      </c>
    </row>
    <row r="11" spans="1:7" x14ac:dyDescent="0.25">
      <c r="D11" s="5">
        <v>38637</v>
      </c>
    </row>
    <row r="12" spans="1:7" x14ac:dyDescent="0.25">
      <c r="A12" s="3" t="s">
        <v>24</v>
      </c>
      <c r="B12" s="2" t="s">
        <v>25</v>
      </c>
      <c r="C12" s="5">
        <v>38616</v>
      </c>
      <c r="D12" s="5">
        <v>38609</v>
      </c>
      <c r="E12" s="5">
        <v>38630</v>
      </c>
      <c r="F12" s="5">
        <v>38623</v>
      </c>
      <c r="G12" s="5">
        <v>38660</v>
      </c>
    </row>
    <row r="13" spans="1:7" ht="30" x14ac:dyDescent="0.25">
      <c r="A13" s="3" t="s">
        <v>26</v>
      </c>
      <c r="B13" s="2" t="s">
        <v>27</v>
      </c>
      <c r="C13" s="5">
        <v>38581</v>
      </c>
    </row>
    <row r="14" spans="1:7" ht="60" x14ac:dyDescent="0.25">
      <c r="A14" s="3" t="s">
        <v>28</v>
      </c>
      <c r="B14" s="2" t="s">
        <v>29</v>
      </c>
      <c r="C14" s="5">
        <v>38630</v>
      </c>
      <c r="D14" s="5">
        <v>38623</v>
      </c>
      <c r="E14" s="5">
        <v>38630</v>
      </c>
      <c r="F14" s="5" t="s">
        <v>30</v>
      </c>
      <c r="G14" s="5">
        <v>38660</v>
      </c>
    </row>
    <row r="15" spans="1:7" ht="45" x14ac:dyDescent="0.25">
      <c r="A15" s="3" t="s">
        <v>31</v>
      </c>
      <c r="B15" s="2" t="s">
        <v>32</v>
      </c>
      <c r="C15" s="5">
        <v>38672</v>
      </c>
      <c r="D15" s="5">
        <v>38664</v>
      </c>
    </row>
    <row r="16" spans="1:7" x14ac:dyDescent="0.25">
      <c r="A16" s="3" t="s">
        <v>33</v>
      </c>
      <c r="B16" s="2" t="s">
        <v>34</v>
      </c>
      <c r="C16" s="5">
        <v>38693</v>
      </c>
      <c r="D16" s="5">
        <v>38686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5"/>
  <sheetViews>
    <sheetView workbookViewId="0">
      <selection activeCell="B21" sqref="B21:B22"/>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 min="8" max="8" width="9.5703125" bestFit="1" customWidth="1"/>
  </cols>
  <sheetData>
    <row r="1" spans="1:9" s="5" customFormat="1" x14ac:dyDescent="0.25">
      <c r="A1" s="5" t="s">
        <v>0</v>
      </c>
      <c r="B1" s="5" t="s">
        <v>1</v>
      </c>
      <c r="C1" s="5" t="s">
        <v>2</v>
      </c>
      <c r="D1" s="5" t="s">
        <v>3</v>
      </c>
      <c r="E1" s="5" t="s">
        <v>4</v>
      </c>
      <c r="F1" s="5" t="s">
        <v>5</v>
      </c>
      <c r="G1" s="5" t="s">
        <v>6</v>
      </c>
    </row>
    <row r="2" spans="1:9" s="5" customFormat="1" x14ac:dyDescent="0.25">
      <c r="A2" s="89" t="s">
        <v>309</v>
      </c>
      <c r="B2" s="5" t="s">
        <v>310</v>
      </c>
      <c r="C2" s="89">
        <v>41766</v>
      </c>
      <c r="D2" s="89">
        <v>41759</v>
      </c>
      <c r="E2" s="89">
        <v>41780</v>
      </c>
      <c r="F2" s="89">
        <v>41773</v>
      </c>
      <c r="G2" s="89">
        <v>41810</v>
      </c>
      <c r="H2" s="5" t="s">
        <v>312</v>
      </c>
    </row>
    <row r="3" spans="1:9" s="5" customFormat="1" x14ac:dyDescent="0.25">
      <c r="A3" s="89"/>
      <c r="B3" s="5" t="s">
        <v>311</v>
      </c>
      <c r="C3" s="89"/>
      <c r="D3" s="89"/>
      <c r="E3" s="89"/>
      <c r="F3" s="89"/>
      <c r="G3" s="89"/>
      <c r="H3" s="5" t="s">
        <v>313</v>
      </c>
    </row>
    <row r="4" spans="1:9" s="5" customFormat="1" x14ac:dyDescent="0.25">
      <c r="A4" s="89" t="s">
        <v>314</v>
      </c>
      <c r="B4" s="5" t="s">
        <v>315</v>
      </c>
      <c r="C4" s="89">
        <v>41766</v>
      </c>
      <c r="D4" s="89">
        <v>41759</v>
      </c>
      <c r="E4" s="89">
        <v>41780</v>
      </c>
      <c r="F4" s="89">
        <v>41773</v>
      </c>
      <c r="G4" s="89">
        <v>41810</v>
      </c>
      <c r="H4" s="5" t="s">
        <v>312</v>
      </c>
    </row>
    <row r="5" spans="1:9" s="5" customFormat="1" x14ac:dyDescent="0.25">
      <c r="A5" s="89"/>
      <c r="B5" s="5" t="s">
        <v>450</v>
      </c>
      <c r="C5" s="89"/>
      <c r="D5" s="89"/>
      <c r="E5" s="89"/>
      <c r="F5" s="89"/>
      <c r="G5" s="89"/>
      <c r="H5" s="5" t="s">
        <v>313</v>
      </c>
    </row>
    <row r="6" spans="1:9" s="5" customFormat="1" ht="33" customHeight="1" x14ac:dyDescent="0.25">
      <c r="A6" s="89" t="s">
        <v>316</v>
      </c>
      <c r="B6" s="89" t="s">
        <v>367</v>
      </c>
      <c r="C6" s="89">
        <v>42109</v>
      </c>
      <c r="D6" s="89">
        <v>42102</v>
      </c>
      <c r="E6" s="89">
        <v>42144</v>
      </c>
      <c r="F6" s="89">
        <v>42137</v>
      </c>
      <c r="G6" s="89">
        <v>42309</v>
      </c>
      <c r="H6" s="5">
        <v>42214</v>
      </c>
    </row>
    <row r="7" spans="1:9" s="5" customFormat="1" ht="33" customHeight="1" x14ac:dyDescent="0.25">
      <c r="A7" s="89"/>
      <c r="B7" s="89"/>
      <c r="C7" s="89"/>
      <c r="D7" s="89"/>
      <c r="E7" s="89"/>
      <c r="F7" s="89"/>
      <c r="G7" s="89"/>
      <c r="H7" s="5" t="s">
        <v>398</v>
      </c>
      <c r="I7" s="5" t="s">
        <v>399</v>
      </c>
    </row>
    <row r="8" spans="1:9" s="5" customFormat="1" x14ac:dyDescent="0.25">
      <c r="A8" s="5" t="s">
        <v>317</v>
      </c>
      <c r="B8" s="5" t="s">
        <v>318</v>
      </c>
    </row>
    <row r="9" spans="1:9" s="5" customFormat="1" x14ac:dyDescent="0.25">
      <c r="A9" s="5" t="s">
        <v>319</v>
      </c>
      <c r="B9" s="5" t="s">
        <v>451</v>
      </c>
      <c r="C9" s="5">
        <v>41731</v>
      </c>
      <c r="D9" s="5">
        <v>41724</v>
      </c>
      <c r="E9" s="5">
        <v>41731</v>
      </c>
      <c r="F9" s="5" t="s">
        <v>320</v>
      </c>
      <c r="G9" s="5" t="s">
        <v>321</v>
      </c>
      <c r="H9" s="5" t="s">
        <v>370</v>
      </c>
    </row>
    <row r="10" spans="1:9" s="5" customFormat="1" x14ac:dyDescent="0.25">
      <c r="A10" s="5" t="s">
        <v>322</v>
      </c>
      <c r="B10" s="5" t="s">
        <v>452</v>
      </c>
      <c r="C10" s="5">
        <v>41857</v>
      </c>
      <c r="D10" s="5">
        <v>41850</v>
      </c>
      <c r="E10" s="5">
        <v>41857</v>
      </c>
      <c r="G10" s="5">
        <v>41857</v>
      </c>
      <c r="H10" s="5" t="s">
        <v>370</v>
      </c>
    </row>
    <row r="11" spans="1:9" s="5" customFormat="1" x14ac:dyDescent="0.25">
      <c r="A11" s="5" t="s">
        <v>323</v>
      </c>
      <c r="B11" s="5" t="s">
        <v>324</v>
      </c>
      <c r="C11" s="5">
        <v>41808</v>
      </c>
      <c r="D11" s="5">
        <v>41801</v>
      </c>
      <c r="E11" s="5">
        <v>41822</v>
      </c>
      <c r="F11" s="5">
        <v>41815</v>
      </c>
      <c r="G11" s="5">
        <v>41852</v>
      </c>
      <c r="H11" s="5" t="s">
        <v>371</v>
      </c>
    </row>
    <row r="12" spans="1:9" s="5" customFormat="1" x14ac:dyDescent="0.25">
      <c r="A12" s="5" t="s">
        <v>325</v>
      </c>
      <c r="B12" s="5" t="s">
        <v>326</v>
      </c>
      <c r="C12" s="5" t="s">
        <v>327</v>
      </c>
    </row>
    <row r="13" spans="1:9" s="5" customFormat="1" x14ac:dyDescent="0.25">
      <c r="A13" s="5" t="s">
        <v>328</v>
      </c>
      <c r="B13" s="5" t="s">
        <v>329</v>
      </c>
      <c r="C13" s="5">
        <v>41871</v>
      </c>
      <c r="D13" s="5">
        <v>41864</v>
      </c>
      <c r="E13" s="5">
        <v>41885</v>
      </c>
      <c r="F13" s="5">
        <v>41878</v>
      </c>
      <c r="G13" s="5">
        <v>41915</v>
      </c>
      <c r="H13" s="5" t="s">
        <v>381</v>
      </c>
    </row>
    <row r="14" spans="1:9" s="5" customFormat="1" ht="17.25" x14ac:dyDescent="0.25">
      <c r="A14" s="89" t="s">
        <v>330</v>
      </c>
      <c r="B14" s="5" t="s">
        <v>453</v>
      </c>
      <c r="C14" s="89">
        <v>41885</v>
      </c>
      <c r="D14" s="89">
        <v>41878</v>
      </c>
      <c r="E14" s="89">
        <v>41899</v>
      </c>
      <c r="F14" s="89">
        <v>41892</v>
      </c>
      <c r="G14" s="89">
        <v>41929</v>
      </c>
      <c r="H14" s="5" t="s">
        <v>381</v>
      </c>
    </row>
    <row r="15" spans="1:9" s="5" customFormat="1" x14ac:dyDescent="0.25">
      <c r="A15" s="89"/>
      <c r="B15" s="5" t="s">
        <v>331</v>
      </c>
      <c r="C15" s="89"/>
      <c r="D15" s="89"/>
      <c r="E15" s="89"/>
      <c r="F15" s="89"/>
      <c r="G15" s="89"/>
      <c r="H15" s="5" t="s">
        <v>381</v>
      </c>
    </row>
    <row r="16" spans="1:9" s="5" customFormat="1" ht="59.25" customHeight="1" x14ac:dyDescent="0.25">
      <c r="A16" s="89" t="s">
        <v>332</v>
      </c>
      <c r="B16" s="89" t="s">
        <v>333</v>
      </c>
      <c r="C16" s="89">
        <v>41899</v>
      </c>
      <c r="D16" s="89">
        <v>41892</v>
      </c>
      <c r="E16" s="89">
        <v>41899</v>
      </c>
      <c r="F16" s="89">
        <v>41892</v>
      </c>
      <c r="G16" s="5">
        <v>41899</v>
      </c>
      <c r="H16" s="5" t="s">
        <v>381</v>
      </c>
    </row>
    <row r="17" spans="1:8" s="5" customFormat="1" x14ac:dyDescent="0.25">
      <c r="A17" s="89"/>
      <c r="B17" s="89"/>
      <c r="C17" s="89"/>
      <c r="D17" s="89"/>
      <c r="E17" s="89"/>
      <c r="F17" s="89"/>
      <c r="G17" s="5" t="s">
        <v>334</v>
      </c>
      <c r="H17" s="5" t="s">
        <v>381</v>
      </c>
    </row>
    <row r="18" spans="1:8" s="5" customFormat="1" x14ac:dyDescent="0.25">
      <c r="A18" s="5" t="s">
        <v>335</v>
      </c>
      <c r="B18" s="5" t="s">
        <v>336</v>
      </c>
      <c r="C18" s="5">
        <v>41899</v>
      </c>
      <c r="D18" s="5">
        <v>41892</v>
      </c>
      <c r="E18" s="5">
        <v>41913</v>
      </c>
      <c r="F18" s="5">
        <v>41906</v>
      </c>
      <c r="G18" s="5">
        <v>41944</v>
      </c>
      <c r="H18" s="5" t="s">
        <v>381</v>
      </c>
    </row>
    <row r="19" spans="1:8" s="5" customFormat="1" x14ac:dyDescent="0.25">
      <c r="A19" s="5" t="s">
        <v>337</v>
      </c>
      <c r="B19" s="5" t="s">
        <v>338</v>
      </c>
      <c r="C19" s="5" t="s">
        <v>339</v>
      </c>
      <c r="H19" s="5" t="s">
        <v>381</v>
      </c>
    </row>
    <row r="20" spans="1:8" s="5" customFormat="1" x14ac:dyDescent="0.25">
      <c r="A20" s="5" t="s">
        <v>340</v>
      </c>
      <c r="B20" s="5" t="s">
        <v>341</v>
      </c>
      <c r="C20" s="5">
        <v>41899</v>
      </c>
      <c r="D20" s="5">
        <v>41892</v>
      </c>
      <c r="E20" s="5">
        <v>41899</v>
      </c>
      <c r="F20" s="5">
        <v>41892</v>
      </c>
      <c r="G20" s="5">
        <v>41929</v>
      </c>
      <c r="H20" s="5" t="s">
        <v>381</v>
      </c>
    </row>
    <row r="21" spans="1:8" s="5" customFormat="1" ht="73.5" customHeight="1" x14ac:dyDescent="0.25">
      <c r="A21" s="89" t="s">
        <v>342</v>
      </c>
      <c r="B21" s="89" t="s">
        <v>343</v>
      </c>
      <c r="C21" s="89">
        <v>41927</v>
      </c>
      <c r="D21" s="89">
        <v>41920</v>
      </c>
      <c r="E21" s="89">
        <v>41948</v>
      </c>
      <c r="F21" s="89">
        <v>41941</v>
      </c>
      <c r="G21" s="89">
        <v>41971</v>
      </c>
      <c r="H21" s="5" t="s">
        <v>381</v>
      </c>
    </row>
    <row r="22" spans="1:8" s="5" customFormat="1" x14ac:dyDescent="0.25">
      <c r="A22" s="89"/>
      <c r="B22" s="89"/>
      <c r="C22" s="89"/>
      <c r="D22" s="89"/>
      <c r="E22" s="89"/>
      <c r="F22" s="89"/>
      <c r="G22" s="89"/>
      <c r="H22" s="5" t="s">
        <v>381</v>
      </c>
    </row>
    <row r="23" spans="1:8" s="5" customFormat="1" x14ac:dyDescent="0.25">
      <c r="A23" s="89" t="s">
        <v>344</v>
      </c>
      <c r="B23" s="5" t="s">
        <v>345</v>
      </c>
      <c r="C23" s="89">
        <v>41927</v>
      </c>
      <c r="D23" s="89">
        <v>41920</v>
      </c>
      <c r="E23" s="89">
        <v>41948</v>
      </c>
      <c r="F23" s="89">
        <v>41941</v>
      </c>
      <c r="G23" s="89">
        <v>41971</v>
      </c>
      <c r="H23" s="5" t="s">
        <v>381</v>
      </c>
    </row>
    <row r="24" spans="1:8" s="5" customFormat="1" x14ac:dyDescent="0.25">
      <c r="A24" s="89"/>
      <c r="B24" s="5" t="s">
        <v>346</v>
      </c>
      <c r="C24" s="89"/>
      <c r="D24" s="89"/>
      <c r="E24" s="89"/>
      <c r="F24" s="89"/>
      <c r="G24" s="89"/>
      <c r="H24" s="5" t="s">
        <v>381</v>
      </c>
    </row>
    <row r="25" spans="1:8" s="5" customFormat="1" x14ac:dyDescent="0.25">
      <c r="A25" s="89"/>
      <c r="B25" s="5" t="s">
        <v>347</v>
      </c>
      <c r="C25" s="89"/>
      <c r="D25" s="89"/>
      <c r="E25" s="89"/>
      <c r="F25" s="89"/>
      <c r="G25" s="89"/>
      <c r="H25" s="5" t="s">
        <v>381</v>
      </c>
    </row>
    <row r="26" spans="1:8" s="5" customFormat="1" x14ac:dyDescent="0.25">
      <c r="A26" s="89"/>
      <c r="B26" s="5" t="s">
        <v>348</v>
      </c>
      <c r="C26" s="89"/>
      <c r="D26" s="89"/>
      <c r="E26" s="89"/>
      <c r="F26" s="89"/>
      <c r="G26" s="89"/>
      <c r="H26" s="5" t="s">
        <v>381</v>
      </c>
    </row>
    <row r="27" spans="1:8" s="5" customFormat="1" x14ac:dyDescent="0.25">
      <c r="A27" s="89"/>
      <c r="B27" s="5" t="s">
        <v>349</v>
      </c>
      <c r="C27" s="89"/>
      <c r="D27" s="89"/>
      <c r="E27" s="89"/>
      <c r="F27" s="89"/>
      <c r="G27" s="89"/>
      <c r="H27" s="5" t="s">
        <v>381</v>
      </c>
    </row>
    <row r="28" spans="1:8" s="5" customFormat="1" x14ac:dyDescent="0.25">
      <c r="A28" s="89"/>
      <c r="B28" s="5" t="s">
        <v>350</v>
      </c>
      <c r="C28" s="89"/>
      <c r="D28" s="89"/>
      <c r="E28" s="89"/>
      <c r="F28" s="89"/>
      <c r="G28" s="89"/>
      <c r="H28" s="5" t="s">
        <v>381</v>
      </c>
    </row>
    <row r="29" spans="1:8" s="5" customFormat="1" x14ac:dyDescent="0.25">
      <c r="A29" s="89"/>
      <c r="C29" s="89"/>
      <c r="D29" s="89"/>
      <c r="E29" s="89"/>
      <c r="F29" s="89"/>
      <c r="G29" s="89"/>
      <c r="H29" s="5" t="s">
        <v>381</v>
      </c>
    </row>
    <row r="30" spans="1:8" s="5" customFormat="1" x14ac:dyDescent="0.25">
      <c r="A30" s="89"/>
      <c r="B30" s="5" t="s">
        <v>351</v>
      </c>
      <c r="C30" s="89"/>
      <c r="D30" s="89"/>
      <c r="E30" s="89"/>
      <c r="F30" s="89"/>
      <c r="G30" s="89"/>
      <c r="H30" s="5" t="s">
        <v>381</v>
      </c>
    </row>
    <row r="31" spans="1:8" s="5" customFormat="1" x14ac:dyDescent="0.25">
      <c r="A31" s="89"/>
      <c r="B31" s="5" t="s">
        <v>352</v>
      </c>
      <c r="C31" s="89"/>
      <c r="D31" s="89"/>
      <c r="E31" s="89"/>
      <c r="F31" s="89"/>
      <c r="G31" s="89"/>
      <c r="H31" s="5" t="s">
        <v>381</v>
      </c>
    </row>
    <row r="32" spans="1:8" s="5" customFormat="1" x14ac:dyDescent="0.25">
      <c r="A32" s="89"/>
      <c r="C32" s="89"/>
      <c r="D32" s="89"/>
      <c r="E32" s="89"/>
      <c r="F32" s="89"/>
      <c r="G32" s="89"/>
      <c r="H32" s="5" t="s">
        <v>381</v>
      </c>
    </row>
    <row r="33" spans="1:8" s="5" customFormat="1" x14ac:dyDescent="0.25">
      <c r="A33" s="89"/>
      <c r="C33" s="89"/>
      <c r="D33" s="89"/>
      <c r="E33" s="89"/>
      <c r="F33" s="89"/>
      <c r="G33" s="89"/>
      <c r="H33" s="5" t="s">
        <v>381</v>
      </c>
    </row>
    <row r="34" spans="1:8" s="5" customFormat="1" x14ac:dyDescent="0.25">
      <c r="A34" s="5" t="s">
        <v>353</v>
      </c>
      <c r="B34" s="5" t="s">
        <v>354</v>
      </c>
      <c r="C34" s="5">
        <v>41948</v>
      </c>
      <c r="D34" s="5">
        <v>41941</v>
      </c>
      <c r="E34" s="5">
        <v>41990</v>
      </c>
      <c r="F34" s="5">
        <v>41983</v>
      </c>
      <c r="G34" s="5">
        <v>42020</v>
      </c>
      <c r="H34" s="5" t="s">
        <v>382</v>
      </c>
    </row>
    <row r="35" spans="1:8" s="5" customFormat="1" x14ac:dyDescent="0.25">
      <c r="A35" s="5" t="s">
        <v>355</v>
      </c>
      <c r="B35" s="5" t="s">
        <v>356</v>
      </c>
      <c r="C35" s="5">
        <v>41962</v>
      </c>
      <c r="D35" s="5">
        <v>41955</v>
      </c>
      <c r="E35" s="5">
        <v>41976</v>
      </c>
      <c r="F35" s="5" t="s">
        <v>357</v>
      </c>
      <c r="G35" s="5">
        <v>42006</v>
      </c>
      <c r="H35" s="5" t="s">
        <v>381</v>
      </c>
    </row>
    <row r="36" spans="1:8" s="5" customFormat="1" x14ac:dyDescent="0.25">
      <c r="A36" s="5" t="s">
        <v>358</v>
      </c>
      <c r="B36" s="5" t="s">
        <v>359</v>
      </c>
      <c r="H36" s="5" t="s">
        <v>381</v>
      </c>
    </row>
    <row r="37" spans="1:8" ht="15.75" thickBot="1" x14ac:dyDescent="0.3">
      <c r="A37" s="21"/>
      <c r="B37" s="22"/>
      <c r="C37" s="22"/>
      <c r="D37" s="22"/>
      <c r="E37" s="22"/>
      <c r="F37" s="22"/>
      <c r="G37" s="22"/>
      <c r="H37" s="17"/>
    </row>
    <row r="38" spans="1:8" ht="15.75" thickBot="1" x14ac:dyDescent="0.3">
      <c r="A38" s="21"/>
      <c r="B38" s="22"/>
      <c r="C38" s="22"/>
      <c r="D38" s="22"/>
      <c r="E38" s="22"/>
      <c r="F38" s="22"/>
      <c r="G38" s="22"/>
      <c r="H38" s="17"/>
    </row>
    <row r="39" spans="1:8" ht="15.75" thickBot="1" x14ac:dyDescent="0.3">
      <c r="A39" s="21"/>
      <c r="B39" s="22"/>
      <c r="C39" s="22"/>
      <c r="D39" s="22"/>
      <c r="E39" s="22"/>
      <c r="F39" s="22"/>
      <c r="G39" s="22"/>
      <c r="H39" s="17"/>
    </row>
    <row r="40" spans="1:8" ht="15.75" thickBot="1" x14ac:dyDescent="0.3">
      <c r="A40" s="21"/>
      <c r="B40" s="22"/>
      <c r="C40" s="22"/>
      <c r="D40" s="22"/>
      <c r="E40" s="22"/>
      <c r="F40" s="22"/>
      <c r="G40" s="22"/>
      <c r="H40" s="17"/>
    </row>
    <row r="41" spans="1:8" ht="15.75" thickBot="1" x14ac:dyDescent="0.3">
      <c r="A41" s="21"/>
      <c r="B41" s="22"/>
      <c r="C41" s="22"/>
      <c r="D41" s="22"/>
      <c r="E41" s="22"/>
      <c r="F41" s="22"/>
      <c r="G41" s="22"/>
      <c r="H41" s="17"/>
    </row>
    <row r="42" spans="1:8" ht="15.75" thickBot="1" x14ac:dyDescent="0.3">
      <c r="A42" s="21"/>
      <c r="B42" s="22"/>
      <c r="C42" s="22"/>
      <c r="D42" s="22"/>
      <c r="E42" s="22"/>
      <c r="F42" s="22"/>
      <c r="G42" s="22"/>
      <c r="H42" s="17"/>
    </row>
    <row r="43" spans="1:8" ht="15.75" thickBot="1" x14ac:dyDescent="0.3">
      <c r="A43" s="21"/>
      <c r="B43" s="22"/>
      <c r="C43" s="22"/>
      <c r="D43" s="22"/>
      <c r="E43" s="22"/>
      <c r="F43" s="22"/>
      <c r="G43" s="22"/>
      <c r="H43" s="17"/>
    </row>
    <row r="44" spans="1:8" ht="15.75" thickBot="1" x14ac:dyDescent="0.3">
      <c r="A44" s="21"/>
      <c r="B44" s="22"/>
      <c r="C44" s="22"/>
      <c r="D44" s="22"/>
      <c r="E44" s="22"/>
      <c r="F44" s="22"/>
      <c r="G44" s="22"/>
      <c r="H44" s="17"/>
    </row>
    <row r="45" spans="1:8" x14ac:dyDescent="0.25">
      <c r="A45" s="23"/>
      <c r="B45"/>
      <c r="C45"/>
      <c r="D45"/>
      <c r="E45"/>
      <c r="F45"/>
      <c r="G45"/>
    </row>
  </sheetData>
  <mergeCells count="44">
    <mergeCell ref="A6:A7"/>
    <mergeCell ref="G4:G5"/>
    <mergeCell ref="A2:A3"/>
    <mergeCell ref="C2:C3"/>
    <mergeCell ref="D2:D3"/>
    <mergeCell ref="E2:E3"/>
    <mergeCell ref="F2:F3"/>
    <mergeCell ref="G2:G3"/>
    <mergeCell ref="A4:A5"/>
    <mergeCell ref="C4:C5"/>
    <mergeCell ref="D4:D5"/>
    <mergeCell ref="E4:E5"/>
    <mergeCell ref="F4:F5"/>
    <mergeCell ref="B6:B7"/>
    <mergeCell ref="C6:C7"/>
    <mergeCell ref="D6:D7"/>
    <mergeCell ref="A16:A17"/>
    <mergeCell ref="B16:B17"/>
    <mergeCell ref="C16:C17"/>
    <mergeCell ref="D16:D17"/>
    <mergeCell ref="E16:E17"/>
    <mergeCell ref="A14:A15"/>
    <mergeCell ref="C14:C15"/>
    <mergeCell ref="D14:D15"/>
    <mergeCell ref="E14:E15"/>
    <mergeCell ref="F14:F15"/>
    <mergeCell ref="G23:G33"/>
    <mergeCell ref="A21:A22"/>
    <mergeCell ref="B21:B22"/>
    <mergeCell ref="C21:C22"/>
    <mergeCell ref="D21:D22"/>
    <mergeCell ref="E21:E22"/>
    <mergeCell ref="F21:F22"/>
    <mergeCell ref="A23:A33"/>
    <mergeCell ref="C23:C33"/>
    <mergeCell ref="D23:D33"/>
    <mergeCell ref="E23:E33"/>
    <mergeCell ref="F23:F33"/>
    <mergeCell ref="E6:E7"/>
    <mergeCell ref="G21:G22"/>
    <mergeCell ref="F16:F17"/>
    <mergeCell ref="G14:G15"/>
    <mergeCell ref="F6:F7"/>
    <mergeCell ref="G6:G7"/>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8"/>
  <sheetViews>
    <sheetView workbookViewId="0">
      <pane ySplit="1" topLeftCell="A3" activePane="bottomLeft" state="frozen"/>
      <selection pane="bottomLeft" activeCell="D21" sqref="D21"/>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 min="8" max="8" width="19.85546875" style="5" customWidth="1"/>
    <col min="9" max="9" width="23.42578125" customWidth="1"/>
  </cols>
  <sheetData>
    <row r="1" spans="1:9" s="1" customFormat="1" ht="45" x14ac:dyDescent="0.25">
      <c r="A1" s="2" t="s">
        <v>0</v>
      </c>
      <c r="B1" s="2" t="s">
        <v>1</v>
      </c>
      <c r="C1" s="4" t="s">
        <v>2</v>
      </c>
      <c r="D1" s="4" t="s">
        <v>3</v>
      </c>
      <c r="E1" s="4" t="s">
        <v>4</v>
      </c>
      <c r="F1" s="4" t="s">
        <v>5</v>
      </c>
      <c r="G1" s="4" t="s">
        <v>6</v>
      </c>
      <c r="H1" s="4" t="s">
        <v>380</v>
      </c>
    </row>
    <row r="2" spans="1:9" ht="45" x14ac:dyDescent="0.25">
      <c r="A2" s="3" t="s">
        <v>360</v>
      </c>
      <c r="B2" s="2" t="s">
        <v>361</v>
      </c>
      <c r="C2" s="5">
        <v>42067</v>
      </c>
      <c r="D2" s="5">
        <v>42060</v>
      </c>
      <c r="E2" s="5">
        <v>42081</v>
      </c>
      <c r="F2" s="5">
        <v>42074</v>
      </c>
      <c r="G2" s="5">
        <v>42111</v>
      </c>
      <c r="H2" s="5" t="s">
        <v>381</v>
      </c>
    </row>
    <row r="3" spans="1:9" ht="105" x14ac:dyDescent="0.25">
      <c r="A3" s="3" t="s">
        <v>362</v>
      </c>
      <c r="B3" s="2" t="s">
        <v>395</v>
      </c>
      <c r="C3" s="5">
        <v>42081</v>
      </c>
      <c r="D3" s="5">
        <v>42074</v>
      </c>
      <c r="E3" s="5">
        <v>42081</v>
      </c>
      <c r="G3" s="5">
        <v>42095</v>
      </c>
      <c r="H3" s="5" t="s">
        <v>381</v>
      </c>
    </row>
    <row r="4" spans="1:9" x14ac:dyDescent="0.25">
      <c r="A4" s="3" t="s">
        <v>363</v>
      </c>
      <c r="B4" s="2" t="s">
        <v>364</v>
      </c>
      <c r="C4" s="5">
        <v>42130</v>
      </c>
      <c r="D4" s="5">
        <v>42123</v>
      </c>
      <c r="E4" s="5">
        <v>42172</v>
      </c>
      <c r="F4" s="5">
        <v>42165</v>
      </c>
      <c r="G4" s="5">
        <v>42202</v>
      </c>
      <c r="H4" s="5" t="s">
        <v>381</v>
      </c>
    </row>
    <row r="5" spans="1:9" x14ac:dyDescent="0.25">
      <c r="A5" s="3" t="s">
        <v>365</v>
      </c>
      <c r="B5" s="2" t="s">
        <v>366</v>
      </c>
      <c r="C5" s="5">
        <v>42130</v>
      </c>
      <c r="D5" s="5">
        <v>42123</v>
      </c>
      <c r="E5" s="5">
        <v>42144</v>
      </c>
      <c r="F5" s="5">
        <v>42137</v>
      </c>
      <c r="G5" s="5">
        <v>42174</v>
      </c>
      <c r="H5" s="5" t="s">
        <v>381</v>
      </c>
    </row>
    <row r="6" spans="1:9" x14ac:dyDescent="0.25">
      <c r="A6" s="3" t="s">
        <v>368</v>
      </c>
      <c r="B6" s="2" t="s">
        <v>369</v>
      </c>
      <c r="C6" s="5">
        <v>42130</v>
      </c>
      <c r="D6" s="5">
        <v>42123</v>
      </c>
      <c r="E6" s="5">
        <v>42144</v>
      </c>
      <c r="F6" s="5">
        <v>42137</v>
      </c>
      <c r="G6" s="5">
        <v>42174</v>
      </c>
      <c r="H6" s="5" t="s">
        <v>381</v>
      </c>
    </row>
    <row r="7" spans="1:9" x14ac:dyDescent="0.25">
      <c r="A7" s="3" t="s">
        <v>372</v>
      </c>
      <c r="B7" s="2" t="s">
        <v>373</v>
      </c>
      <c r="C7" s="5">
        <v>42130</v>
      </c>
      <c r="D7" s="5">
        <v>42123</v>
      </c>
      <c r="E7" s="5">
        <v>42144</v>
      </c>
      <c r="F7" s="5">
        <v>42137</v>
      </c>
      <c r="G7" s="5">
        <v>42234</v>
      </c>
      <c r="H7" s="5" t="s">
        <v>381</v>
      </c>
    </row>
    <row r="8" spans="1:9" ht="30" x14ac:dyDescent="0.25">
      <c r="A8" s="3" t="s">
        <v>374</v>
      </c>
      <c r="B8" s="2" t="s">
        <v>376</v>
      </c>
      <c r="C8" s="5">
        <v>42200</v>
      </c>
      <c r="D8" s="5">
        <v>42193</v>
      </c>
      <c r="E8" s="5">
        <v>42221</v>
      </c>
      <c r="F8" s="5">
        <v>42214</v>
      </c>
      <c r="G8" s="5">
        <v>42233</v>
      </c>
      <c r="I8" t="s">
        <v>385</v>
      </c>
    </row>
    <row r="9" spans="1:9" ht="30" x14ac:dyDescent="0.25">
      <c r="A9" s="3" t="s">
        <v>375</v>
      </c>
      <c r="B9" s="2" t="s">
        <v>377</v>
      </c>
      <c r="C9" s="5">
        <v>42186</v>
      </c>
      <c r="D9" s="5">
        <v>42179</v>
      </c>
      <c r="E9" s="5">
        <v>42186</v>
      </c>
      <c r="F9" s="5" t="s">
        <v>378</v>
      </c>
      <c r="G9" s="5">
        <v>42186</v>
      </c>
      <c r="H9" s="5" t="s">
        <v>381</v>
      </c>
    </row>
    <row r="10" spans="1:9" ht="60" x14ac:dyDescent="0.25">
      <c r="A10" s="3" t="s">
        <v>379</v>
      </c>
      <c r="B10" s="2" t="s">
        <v>405</v>
      </c>
      <c r="C10" s="5">
        <v>42221</v>
      </c>
      <c r="I10" t="s">
        <v>406</v>
      </c>
    </row>
    <row r="11" spans="1:9" x14ac:dyDescent="0.25">
      <c r="A11" s="3" t="s">
        <v>383</v>
      </c>
      <c r="B11" s="2" t="s">
        <v>384</v>
      </c>
      <c r="C11" s="5">
        <v>42235</v>
      </c>
      <c r="D11" s="5">
        <v>42228</v>
      </c>
      <c r="H11" s="5" t="s">
        <v>404</v>
      </c>
    </row>
    <row r="12" spans="1:9" x14ac:dyDescent="0.25">
      <c r="A12" s="3" t="s">
        <v>386</v>
      </c>
      <c r="B12" s="37" t="s">
        <v>389</v>
      </c>
      <c r="C12" s="5">
        <v>42284</v>
      </c>
      <c r="D12" s="5">
        <v>42277</v>
      </c>
      <c r="E12" s="5">
        <v>42298</v>
      </c>
      <c r="F12" s="5">
        <v>42290</v>
      </c>
      <c r="H12" s="5" t="s">
        <v>404</v>
      </c>
    </row>
    <row r="13" spans="1:9" x14ac:dyDescent="0.25">
      <c r="A13" s="3" t="s">
        <v>387</v>
      </c>
      <c r="B13" t="s">
        <v>390</v>
      </c>
      <c r="C13" s="5">
        <v>42312</v>
      </c>
      <c r="D13" s="5">
        <v>42305</v>
      </c>
      <c r="E13" s="5">
        <v>42326</v>
      </c>
    </row>
    <row r="14" spans="1:9" x14ac:dyDescent="0.25">
      <c r="A14" s="3" t="s">
        <v>388</v>
      </c>
      <c r="B14" t="s">
        <v>391</v>
      </c>
      <c r="C14" s="5">
        <v>42263</v>
      </c>
      <c r="D14" s="5">
        <v>42256</v>
      </c>
      <c r="E14" s="5">
        <v>42284</v>
      </c>
      <c r="F14" s="5">
        <v>42277</v>
      </c>
      <c r="H14" s="5" t="s">
        <v>404</v>
      </c>
    </row>
    <row r="15" spans="1:9" x14ac:dyDescent="0.25">
      <c r="A15" s="3" t="s">
        <v>392</v>
      </c>
      <c r="B15" s="2" t="s">
        <v>393</v>
      </c>
      <c r="C15" s="5">
        <v>42263</v>
      </c>
      <c r="D15" s="5">
        <v>42256</v>
      </c>
      <c r="E15" s="5">
        <v>42284</v>
      </c>
      <c r="F15" s="5">
        <v>42277</v>
      </c>
      <c r="H15" s="5" t="s">
        <v>404</v>
      </c>
    </row>
    <row r="16" spans="1:9" ht="105" x14ac:dyDescent="0.25">
      <c r="A16" s="3" t="s">
        <v>394</v>
      </c>
      <c r="B16" s="2" t="s">
        <v>395</v>
      </c>
      <c r="C16" s="5">
        <v>42275</v>
      </c>
      <c r="D16" s="5">
        <v>42268</v>
      </c>
      <c r="E16" s="5">
        <v>42275</v>
      </c>
      <c r="F16" s="5">
        <v>42268</v>
      </c>
      <c r="G16" s="5">
        <v>42278</v>
      </c>
      <c r="H16" s="5" t="s">
        <v>404</v>
      </c>
    </row>
    <row r="17" spans="1:9" x14ac:dyDescent="0.25">
      <c r="A17" s="3" t="s">
        <v>396</v>
      </c>
      <c r="B17" t="s">
        <v>397</v>
      </c>
      <c r="C17" s="5">
        <v>42445</v>
      </c>
      <c r="D17" s="5">
        <v>42438</v>
      </c>
      <c r="E17" s="5">
        <v>42466</v>
      </c>
      <c r="F17" s="5">
        <v>42459</v>
      </c>
      <c r="G17" s="5">
        <v>42496</v>
      </c>
      <c r="H17" s="5" t="s">
        <v>421</v>
      </c>
      <c r="I17" t="s">
        <v>407</v>
      </c>
    </row>
    <row r="18" spans="1:9" ht="30" x14ac:dyDescent="0.25">
      <c r="A18" s="3" t="s">
        <v>400</v>
      </c>
      <c r="B18" s="2" t="s">
        <v>401</v>
      </c>
      <c r="C18" s="5">
        <v>42312</v>
      </c>
      <c r="D18" s="5">
        <v>42305</v>
      </c>
      <c r="E18" s="5">
        <v>42312</v>
      </c>
      <c r="F18" s="5" t="s">
        <v>378</v>
      </c>
      <c r="G18" s="5">
        <v>42312</v>
      </c>
      <c r="H18" s="5" t="s">
        <v>420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7"/>
  <sheetViews>
    <sheetView workbookViewId="0">
      <selection activeCell="H1" sqref="H1:H3"/>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 min="8" max="8" width="19.85546875" style="5" customWidth="1"/>
  </cols>
  <sheetData>
    <row r="1" spans="1:8" s="1" customFormat="1" ht="45" x14ac:dyDescent="0.25">
      <c r="A1" s="2" t="s">
        <v>0</v>
      </c>
      <c r="B1" s="2" t="s">
        <v>1</v>
      </c>
      <c r="C1" s="4" t="s">
        <v>2</v>
      </c>
      <c r="D1" s="4" t="s">
        <v>3</v>
      </c>
      <c r="E1" s="4" t="s">
        <v>4</v>
      </c>
      <c r="F1" s="4" t="s">
        <v>5</v>
      </c>
      <c r="G1" s="4" t="s">
        <v>6</v>
      </c>
      <c r="H1" s="4" t="s">
        <v>380</v>
      </c>
    </row>
    <row r="2" spans="1:8" ht="30" x14ac:dyDescent="0.25">
      <c r="A2" s="3" t="s">
        <v>402</v>
      </c>
      <c r="B2" s="2" t="s">
        <v>403</v>
      </c>
      <c r="C2" s="5">
        <v>42431</v>
      </c>
      <c r="D2" s="5">
        <v>42424</v>
      </c>
      <c r="E2" s="5">
        <v>42445</v>
      </c>
      <c r="F2" s="5">
        <v>42438</v>
      </c>
      <c r="G2" s="5">
        <v>42475</v>
      </c>
      <c r="H2" s="5" t="s">
        <v>420</v>
      </c>
    </row>
    <row r="3" spans="1:8" x14ac:dyDescent="0.25">
      <c r="A3" s="3" t="s">
        <v>408</v>
      </c>
      <c r="B3" s="2" t="s">
        <v>409</v>
      </c>
      <c r="C3" s="5">
        <v>42417</v>
      </c>
      <c r="D3" s="5">
        <v>42410</v>
      </c>
      <c r="E3" s="5">
        <v>42417</v>
      </c>
      <c r="F3" s="5">
        <v>42410</v>
      </c>
      <c r="G3" s="5">
        <v>42447</v>
      </c>
      <c r="H3" s="5" t="s">
        <v>420</v>
      </c>
    </row>
    <row r="4" spans="1:8" x14ac:dyDescent="0.25">
      <c r="A4" s="38" t="s">
        <v>410</v>
      </c>
      <c r="B4" s="39" t="s">
        <v>412</v>
      </c>
      <c r="C4" s="40">
        <v>42445</v>
      </c>
      <c r="D4" s="40">
        <v>42438</v>
      </c>
      <c r="E4" s="40">
        <v>42466</v>
      </c>
      <c r="F4" s="40">
        <v>42459</v>
      </c>
      <c r="G4" s="40">
        <v>42496</v>
      </c>
      <c r="H4" s="5" t="s">
        <v>421</v>
      </c>
    </row>
    <row r="5" spans="1:8" ht="17.25" x14ac:dyDescent="0.25">
      <c r="A5" s="38" t="s">
        <v>411</v>
      </c>
      <c r="B5" s="39" t="s">
        <v>413</v>
      </c>
      <c r="C5" s="40">
        <v>42445</v>
      </c>
      <c r="D5" s="40">
        <v>42438</v>
      </c>
      <c r="E5" s="40">
        <v>42466</v>
      </c>
      <c r="F5" s="40">
        <v>42459</v>
      </c>
      <c r="G5" s="40">
        <v>42496</v>
      </c>
      <c r="H5" s="5" t="s">
        <v>421</v>
      </c>
    </row>
    <row r="6" spans="1:8" x14ac:dyDescent="0.25">
      <c r="A6" s="38" t="s">
        <v>414</v>
      </c>
      <c r="B6" s="38" t="s">
        <v>415</v>
      </c>
      <c r="C6" s="40">
        <v>42431</v>
      </c>
      <c r="D6" s="40">
        <v>42424</v>
      </c>
      <c r="E6" s="40">
        <v>42431</v>
      </c>
      <c r="F6" s="40">
        <v>42424</v>
      </c>
      <c r="G6" s="40">
        <v>42461</v>
      </c>
      <c r="H6" s="5" t="s">
        <v>420</v>
      </c>
    </row>
    <row r="7" spans="1:8" ht="45" x14ac:dyDescent="0.25">
      <c r="A7" s="3" t="s">
        <v>416</v>
      </c>
      <c r="B7" s="38" t="s">
        <v>417</v>
      </c>
      <c r="C7" s="5">
        <v>42585</v>
      </c>
      <c r="D7" s="5">
        <v>42578</v>
      </c>
      <c r="E7" s="5">
        <v>42599</v>
      </c>
      <c r="F7" s="5">
        <v>42592</v>
      </c>
      <c r="G7" s="5">
        <v>42644</v>
      </c>
      <c r="H7" s="5" t="s">
        <v>467</v>
      </c>
    </row>
    <row r="8" spans="1:8" s="41" customFormat="1" ht="75" x14ac:dyDescent="0.25">
      <c r="A8" s="38" t="s">
        <v>418</v>
      </c>
      <c r="B8" s="42" t="s">
        <v>419</v>
      </c>
      <c r="C8" s="40">
        <v>42585</v>
      </c>
      <c r="D8" s="40">
        <v>42578</v>
      </c>
      <c r="E8" s="5">
        <v>42599</v>
      </c>
      <c r="F8" s="40">
        <v>42592</v>
      </c>
      <c r="G8" s="40">
        <v>42629</v>
      </c>
      <c r="H8" s="5" t="s">
        <v>467</v>
      </c>
    </row>
    <row r="9" spans="1:8" ht="75" x14ac:dyDescent="0.25">
      <c r="A9" s="3" t="s">
        <v>422</v>
      </c>
      <c r="B9" s="38" t="s">
        <v>426</v>
      </c>
      <c r="C9" s="5">
        <v>42620</v>
      </c>
      <c r="D9" s="5">
        <v>42613</v>
      </c>
      <c r="H9" s="5" t="s">
        <v>467</v>
      </c>
    </row>
    <row r="10" spans="1:8" ht="45" x14ac:dyDescent="0.25">
      <c r="A10" s="3" t="s">
        <v>423</v>
      </c>
      <c r="B10" s="43" t="s">
        <v>425</v>
      </c>
      <c r="C10" s="5">
        <v>42620</v>
      </c>
      <c r="D10" s="5">
        <v>42613</v>
      </c>
      <c r="E10" s="5">
        <v>42634</v>
      </c>
      <c r="F10" s="5">
        <v>42627</v>
      </c>
      <c r="H10" s="5" t="s">
        <v>467</v>
      </c>
    </row>
    <row r="11" spans="1:8" ht="45" x14ac:dyDescent="0.25">
      <c r="A11" s="3" t="s">
        <v>424</v>
      </c>
      <c r="B11" s="2" t="s">
        <v>431</v>
      </c>
      <c r="C11" s="5">
        <v>42634</v>
      </c>
      <c r="D11" s="5">
        <v>42627</v>
      </c>
    </row>
    <row r="12" spans="1:8" x14ac:dyDescent="0.25">
      <c r="A12" s="3" t="s">
        <v>427</v>
      </c>
      <c r="B12" s="2" t="s">
        <v>429</v>
      </c>
      <c r="C12" s="5">
        <v>42662</v>
      </c>
      <c r="D12" s="5">
        <v>42655</v>
      </c>
      <c r="H12" s="5" t="s">
        <v>467</v>
      </c>
    </row>
    <row r="13" spans="1:8" x14ac:dyDescent="0.25">
      <c r="A13" s="3" t="s">
        <v>428</v>
      </c>
      <c r="B13" s="2" t="s">
        <v>430</v>
      </c>
      <c r="C13" s="5">
        <v>42662</v>
      </c>
      <c r="D13" s="5">
        <v>42655</v>
      </c>
      <c r="H13" s="5" t="s">
        <v>467</v>
      </c>
    </row>
    <row r="15" spans="1:8" x14ac:dyDescent="0.25">
      <c r="H15" s="5" t="s">
        <v>468</v>
      </c>
    </row>
    <row r="16" spans="1:8" x14ac:dyDescent="0.25">
      <c r="H16" s="5" t="s">
        <v>469</v>
      </c>
    </row>
    <row r="17" spans="8:8" x14ac:dyDescent="0.25">
      <c r="H17" s="5" t="s">
        <v>470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5"/>
  <sheetViews>
    <sheetView workbookViewId="0">
      <selection activeCell="H1" sqref="H1"/>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 min="8" max="8" width="27.5703125" customWidth="1"/>
  </cols>
  <sheetData>
    <row r="1" spans="1:8" s="1" customFormat="1" ht="45" x14ac:dyDescent="0.25">
      <c r="A1" s="2" t="s">
        <v>0</v>
      </c>
      <c r="B1" s="2" t="s">
        <v>1</v>
      </c>
      <c r="C1" s="4" t="s">
        <v>2</v>
      </c>
      <c r="D1" s="4" t="s">
        <v>3</v>
      </c>
      <c r="E1" s="4" t="s">
        <v>4</v>
      </c>
      <c r="F1" s="4" t="s">
        <v>5</v>
      </c>
      <c r="G1" s="4" t="s">
        <v>6</v>
      </c>
      <c r="H1" s="4" t="s">
        <v>380</v>
      </c>
    </row>
    <row r="2" spans="1:8" ht="30" x14ac:dyDescent="0.25">
      <c r="A2" s="3" t="s">
        <v>432</v>
      </c>
      <c r="B2" s="2" t="s">
        <v>433</v>
      </c>
      <c r="C2" s="5" t="s">
        <v>434</v>
      </c>
      <c r="D2" s="5" t="s">
        <v>435</v>
      </c>
      <c r="E2" s="5">
        <v>42767</v>
      </c>
      <c r="F2" s="5">
        <v>42760</v>
      </c>
      <c r="G2" s="5">
        <v>42797</v>
      </c>
      <c r="H2" s="5" t="s">
        <v>471</v>
      </c>
    </row>
    <row r="3" spans="1:8" ht="30" x14ac:dyDescent="0.25">
      <c r="A3" s="3" t="s">
        <v>436</v>
      </c>
      <c r="B3" s="2" t="s">
        <v>437</v>
      </c>
      <c r="C3" s="5">
        <v>42767</v>
      </c>
      <c r="D3" s="5">
        <v>42760</v>
      </c>
      <c r="E3" s="5">
        <v>42781</v>
      </c>
      <c r="F3" s="5">
        <v>42774</v>
      </c>
      <c r="G3" s="5">
        <v>42809</v>
      </c>
      <c r="H3" s="5" t="s">
        <v>471</v>
      </c>
    </row>
    <row r="4" spans="1:8" ht="30" x14ac:dyDescent="0.25">
      <c r="A4" s="3" t="s">
        <v>438</v>
      </c>
      <c r="B4" s="2" t="s">
        <v>439</v>
      </c>
      <c r="C4" s="5">
        <v>42809</v>
      </c>
      <c r="D4" s="5">
        <v>42802</v>
      </c>
      <c r="E4" s="5">
        <v>42830</v>
      </c>
      <c r="F4" s="5">
        <v>42823</v>
      </c>
      <c r="G4" s="5">
        <v>42860</v>
      </c>
      <c r="H4" s="5" t="s">
        <v>471</v>
      </c>
    </row>
    <row r="5" spans="1:8" x14ac:dyDescent="0.25">
      <c r="A5" s="3" t="s">
        <v>440</v>
      </c>
      <c r="B5" s="2" t="s">
        <v>443</v>
      </c>
      <c r="C5" s="5">
        <v>42809</v>
      </c>
      <c r="D5" s="5">
        <v>42802</v>
      </c>
      <c r="E5" s="5">
        <v>42830</v>
      </c>
      <c r="F5" s="5">
        <v>42823</v>
      </c>
      <c r="G5" s="5">
        <v>42860</v>
      </c>
      <c r="H5" s="5" t="s">
        <v>471</v>
      </c>
    </row>
    <row r="6" spans="1:8" x14ac:dyDescent="0.25">
      <c r="A6" s="3" t="s">
        <v>441</v>
      </c>
      <c r="B6" s="2" t="s">
        <v>442</v>
      </c>
      <c r="C6" s="5">
        <v>42844</v>
      </c>
      <c r="D6" s="5">
        <v>42837</v>
      </c>
      <c r="E6" s="5">
        <v>42858</v>
      </c>
      <c r="F6" s="5">
        <v>42851</v>
      </c>
      <c r="G6" s="5">
        <v>42889</v>
      </c>
      <c r="H6" s="5" t="s">
        <v>471</v>
      </c>
    </row>
    <row r="7" spans="1:8" x14ac:dyDescent="0.25">
      <c r="A7" s="3" t="s">
        <v>444</v>
      </c>
      <c r="B7" s="2" t="s">
        <v>445</v>
      </c>
      <c r="C7" s="5">
        <v>42844</v>
      </c>
      <c r="D7" s="5">
        <v>42837</v>
      </c>
      <c r="E7" s="5">
        <v>42858</v>
      </c>
      <c r="F7" s="5">
        <v>42851</v>
      </c>
      <c r="G7" s="5">
        <v>42889</v>
      </c>
      <c r="H7" s="5" t="s">
        <v>471</v>
      </c>
    </row>
    <row r="8" spans="1:8" x14ac:dyDescent="0.25">
      <c r="A8" s="3" t="s">
        <v>446</v>
      </c>
      <c r="B8" s="2" t="s">
        <v>447</v>
      </c>
      <c r="C8" s="5">
        <v>42893</v>
      </c>
      <c r="D8" s="5">
        <v>42886</v>
      </c>
      <c r="H8" s="5" t="s">
        <v>471</v>
      </c>
    </row>
    <row r="9" spans="1:8" x14ac:dyDescent="0.25">
      <c r="A9" s="3" t="s">
        <v>448</v>
      </c>
      <c r="B9" s="2" t="s">
        <v>449</v>
      </c>
      <c r="C9" s="5">
        <v>42921</v>
      </c>
      <c r="H9" s="5" t="s">
        <v>471</v>
      </c>
    </row>
    <row r="10" spans="1:8" ht="75" x14ac:dyDescent="0.25">
      <c r="A10" s="3" t="s">
        <v>457</v>
      </c>
      <c r="B10" s="2" t="s">
        <v>458</v>
      </c>
      <c r="C10" s="5">
        <v>42998</v>
      </c>
      <c r="E10" s="5">
        <v>43011</v>
      </c>
      <c r="H10" s="5" t="s">
        <v>471</v>
      </c>
    </row>
    <row r="11" spans="1:8" ht="60" x14ac:dyDescent="0.25">
      <c r="A11" s="3" t="s">
        <v>459</v>
      </c>
      <c r="B11" s="2" t="s">
        <v>487</v>
      </c>
    </row>
    <row r="12" spans="1:8" ht="30" x14ac:dyDescent="0.25">
      <c r="A12" s="3" t="s">
        <v>460</v>
      </c>
      <c r="B12" s="2" t="s">
        <v>461</v>
      </c>
      <c r="C12" s="5">
        <v>43075</v>
      </c>
      <c r="D12" s="5">
        <v>43068</v>
      </c>
      <c r="E12" s="5">
        <v>43089</v>
      </c>
      <c r="F12" s="5">
        <v>43082</v>
      </c>
      <c r="H12" s="5" t="s">
        <v>488</v>
      </c>
    </row>
    <row r="13" spans="1:8" ht="30" x14ac:dyDescent="0.25">
      <c r="A13" s="3" t="s">
        <v>462</v>
      </c>
      <c r="B13" s="2" t="s">
        <v>463</v>
      </c>
      <c r="C13" s="5">
        <v>43026</v>
      </c>
      <c r="D13" s="5" t="s">
        <v>465</v>
      </c>
      <c r="H13" s="5" t="s">
        <v>488</v>
      </c>
    </row>
    <row r="14" spans="1:8" ht="60" x14ac:dyDescent="0.25">
      <c r="A14" s="3" t="s">
        <v>464</v>
      </c>
      <c r="B14" s="2" t="s">
        <v>466</v>
      </c>
      <c r="C14" s="5">
        <v>43054</v>
      </c>
      <c r="D14" s="5">
        <v>43047</v>
      </c>
      <c r="E14" s="5">
        <v>43075</v>
      </c>
      <c r="F14" s="5">
        <v>43068</v>
      </c>
      <c r="H14" s="5" t="s">
        <v>488</v>
      </c>
    </row>
    <row r="15" spans="1:8" x14ac:dyDescent="0.25">
      <c r="B15" s="44"/>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2"/>
  <sheetViews>
    <sheetView topLeftCell="A25" workbookViewId="0">
      <selection activeCell="B28" sqref="B28"/>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 min="8" max="8" width="32.5703125" customWidth="1"/>
  </cols>
  <sheetData>
    <row r="1" spans="1:8" s="1" customFormat="1" ht="45" x14ac:dyDescent="0.25">
      <c r="A1" s="2" t="s">
        <v>0</v>
      </c>
      <c r="B1" s="2" t="s">
        <v>1</v>
      </c>
      <c r="C1" s="4" t="s">
        <v>2</v>
      </c>
      <c r="D1" s="4" t="s">
        <v>3</v>
      </c>
      <c r="E1" s="4" t="s">
        <v>4</v>
      </c>
      <c r="F1" s="4" t="s">
        <v>5</v>
      </c>
      <c r="G1" s="4" t="s">
        <v>6</v>
      </c>
      <c r="H1" s="4" t="s">
        <v>380</v>
      </c>
    </row>
    <row r="2" spans="1:8" x14ac:dyDescent="0.25">
      <c r="A2" s="48" t="s">
        <v>473</v>
      </c>
      <c r="B2" s="2" t="s">
        <v>472</v>
      </c>
      <c r="C2" s="5">
        <v>43089</v>
      </c>
      <c r="D2" s="5">
        <v>43082</v>
      </c>
      <c r="E2" s="5">
        <v>43138</v>
      </c>
      <c r="F2" s="5">
        <v>43131</v>
      </c>
      <c r="G2" s="5">
        <v>43168</v>
      </c>
      <c r="H2" s="47" t="s">
        <v>489</v>
      </c>
    </row>
    <row r="3" spans="1:8" ht="120" x14ac:dyDescent="0.25">
      <c r="A3" s="50" t="s">
        <v>474</v>
      </c>
      <c r="B3" s="2" t="s">
        <v>546</v>
      </c>
      <c r="C3" s="5">
        <v>43089</v>
      </c>
      <c r="D3" s="5">
        <v>43082</v>
      </c>
      <c r="E3" s="5">
        <v>43103</v>
      </c>
      <c r="F3" s="5">
        <v>43096</v>
      </c>
      <c r="G3" s="5">
        <v>43133</v>
      </c>
      <c r="H3" s="45" t="s">
        <v>488</v>
      </c>
    </row>
    <row r="4" spans="1:8" ht="90" x14ac:dyDescent="0.25">
      <c r="A4" s="3" t="s">
        <v>475</v>
      </c>
      <c r="B4" s="2" t="s">
        <v>523</v>
      </c>
      <c r="C4" s="5">
        <v>43152</v>
      </c>
      <c r="D4" s="5">
        <v>43145</v>
      </c>
      <c r="E4" s="5">
        <v>43194</v>
      </c>
      <c r="F4" s="5">
        <v>43187</v>
      </c>
      <c r="G4" s="5">
        <v>43224</v>
      </c>
      <c r="H4" s="46" t="s">
        <v>490</v>
      </c>
    </row>
    <row r="5" spans="1:8" ht="105" x14ac:dyDescent="0.25">
      <c r="A5" s="3" t="s">
        <v>476</v>
      </c>
      <c r="B5" s="2" t="s">
        <v>524</v>
      </c>
      <c r="C5" s="5">
        <v>43208</v>
      </c>
      <c r="D5" s="5">
        <v>43201</v>
      </c>
      <c r="E5" s="5">
        <v>43222</v>
      </c>
      <c r="F5" s="5">
        <v>43215</v>
      </c>
      <c r="G5" s="5">
        <v>43252</v>
      </c>
      <c r="H5" s="46" t="s">
        <v>490</v>
      </c>
    </row>
    <row r="6" spans="1:8" ht="45" x14ac:dyDescent="0.25">
      <c r="A6" s="3" t="s">
        <v>477</v>
      </c>
      <c r="B6" s="2" t="s">
        <v>525</v>
      </c>
      <c r="C6" s="5">
        <v>43208</v>
      </c>
      <c r="D6" s="5">
        <v>43201</v>
      </c>
      <c r="E6" s="5">
        <v>43222</v>
      </c>
      <c r="F6" s="5">
        <v>43215</v>
      </c>
      <c r="G6" s="5">
        <v>43252</v>
      </c>
      <c r="H6" s="46" t="s">
        <v>490</v>
      </c>
    </row>
    <row r="7" spans="1:8" ht="135" x14ac:dyDescent="0.25">
      <c r="A7" s="3" t="s">
        <v>478</v>
      </c>
      <c r="B7" s="2" t="s">
        <v>526</v>
      </c>
      <c r="C7" s="5">
        <v>43236</v>
      </c>
      <c r="D7" s="5">
        <v>43229</v>
      </c>
      <c r="E7" s="5">
        <v>43257</v>
      </c>
      <c r="F7" s="5">
        <v>43250</v>
      </c>
      <c r="G7" s="5">
        <v>43287</v>
      </c>
      <c r="H7" s="46" t="s">
        <v>550</v>
      </c>
    </row>
    <row r="8" spans="1:8" ht="135" x14ac:dyDescent="0.25">
      <c r="A8" s="3" t="s">
        <v>479</v>
      </c>
      <c r="B8" s="2" t="s">
        <v>527</v>
      </c>
      <c r="C8" s="5">
        <v>43271</v>
      </c>
      <c r="D8" s="5">
        <v>43264</v>
      </c>
      <c r="E8" s="5">
        <v>43286</v>
      </c>
      <c r="F8" s="5">
        <v>43278</v>
      </c>
      <c r="G8" s="5">
        <v>43317</v>
      </c>
      <c r="H8" s="46" t="s">
        <v>550</v>
      </c>
    </row>
    <row r="9" spans="1:8" ht="45" x14ac:dyDescent="0.25">
      <c r="A9" s="3" t="s">
        <v>480</v>
      </c>
      <c r="B9" s="2" t="s">
        <v>528</v>
      </c>
      <c r="C9" s="5">
        <v>43327</v>
      </c>
      <c r="D9" s="5">
        <v>43320</v>
      </c>
      <c r="E9" s="5">
        <v>43348</v>
      </c>
      <c r="F9" s="5">
        <v>43341</v>
      </c>
      <c r="G9" s="5">
        <v>43374</v>
      </c>
      <c r="H9" s="46" t="s">
        <v>550</v>
      </c>
    </row>
    <row r="10" spans="1:8" ht="120" x14ac:dyDescent="0.25">
      <c r="A10" s="49" t="s">
        <v>481</v>
      </c>
      <c r="B10" s="2" t="s">
        <v>547</v>
      </c>
      <c r="C10" s="5">
        <v>43439</v>
      </c>
      <c r="D10" s="5">
        <v>43432</v>
      </c>
      <c r="E10" s="5">
        <v>43649</v>
      </c>
      <c r="F10" s="5">
        <v>43642</v>
      </c>
      <c r="G10" s="5">
        <v>43679</v>
      </c>
      <c r="H10" s="46" t="s">
        <v>566</v>
      </c>
    </row>
    <row r="11" spans="1:8" ht="409.5" x14ac:dyDescent="0.25">
      <c r="A11" s="50" t="s">
        <v>482</v>
      </c>
      <c r="B11" s="2" t="s">
        <v>548</v>
      </c>
      <c r="C11" s="5">
        <v>43299</v>
      </c>
      <c r="D11" s="5">
        <v>43292</v>
      </c>
      <c r="E11" s="5">
        <v>43313</v>
      </c>
      <c r="F11" s="5">
        <v>43305</v>
      </c>
      <c r="G11" s="5">
        <v>43304</v>
      </c>
      <c r="H11" s="46" t="s">
        <v>550</v>
      </c>
    </row>
    <row r="12" spans="1:8" ht="75" x14ac:dyDescent="0.25">
      <c r="A12" s="49" t="s">
        <v>483</v>
      </c>
      <c r="B12" s="2" t="s">
        <v>529</v>
      </c>
      <c r="C12" s="5">
        <v>43313</v>
      </c>
      <c r="D12" s="5">
        <v>43306</v>
      </c>
      <c r="E12" s="5">
        <v>43327</v>
      </c>
      <c r="F12" s="5">
        <v>43320</v>
      </c>
      <c r="G12" s="5">
        <v>43357</v>
      </c>
      <c r="H12" s="46" t="s">
        <v>550</v>
      </c>
    </row>
    <row r="13" spans="1:8" ht="60" x14ac:dyDescent="0.25">
      <c r="A13" s="50" t="s">
        <v>484</v>
      </c>
      <c r="B13" s="2" t="s">
        <v>549</v>
      </c>
      <c r="C13" s="5">
        <v>43327</v>
      </c>
      <c r="H13" s="46" t="s">
        <v>550</v>
      </c>
    </row>
    <row r="14" spans="1:8" ht="60" x14ac:dyDescent="0.25">
      <c r="A14" s="3" t="s">
        <v>485</v>
      </c>
      <c r="B14" s="2" t="s">
        <v>530</v>
      </c>
      <c r="C14" s="5">
        <v>43348</v>
      </c>
      <c r="D14" s="5">
        <v>43341</v>
      </c>
      <c r="E14" s="5">
        <v>43362</v>
      </c>
      <c r="F14" s="5">
        <v>43355</v>
      </c>
      <c r="G14" s="5">
        <v>43392</v>
      </c>
      <c r="H14" s="46" t="s">
        <v>550</v>
      </c>
    </row>
    <row r="15" spans="1:8" ht="60" x14ac:dyDescent="0.25">
      <c r="A15" s="3" t="s">
        <v>486</v>
      </c>
      <c r="B15" s="2" t="s">
        <v>531</v>
      </c>
      <c r="C15" s="5">
        <v>43348</v>
      </c>
      <c r="D15" s="5">
        <v>43341</v>
      </c>
      <c r="E15" s="5">
        <v>43362</v>
      </c>
      <c r="F15" s="5">
        <v>43355</v>
      </c>
      <c r="G15" s="5">
        <v>43392</v>
      </c>
      <c r="H15" s="46" t="s">
        <v>550</v>
      </c>
    </row>
    <row r="16" spans="1:8" ht="60" x14ac:dyDescent="0.25">
      <c r="A16" s="3" t="s">
        <v>492</v>
      </c>
      <c r="B16" s="2" t="s">
        <v>532</v>
      </c>
      <c r="C16" s="5">
        <v>43348</v>
      </c>
      <c r="D16" s="5">
        <v>43341</v>
      </c>
      <c r="E16" s="5">
        <v>43362</v>
      </c>
      <c r="F16" s="5">
        <v>43355</v>
      </c>
      <c r="G16" s="5">
        <v>43392</v>
      </c>
      <c r="H16" s="46" t="s">
        <v>550</v>
      </c>
    </row>
    <row r="17" spans="1:8" ht="60" x14ac:dyDescent="0.25">
      <c r="A17" s="3" t="s">
        <v>493</v>
      </c>
      <c r="B17" s="2" t="s">
        <v>533</v>
      </c>
      <c r="C17" s="5">
        <v>43348</v>
      </c>
      <c r="D17" s="5">
        <v>43341</v>
      </c>
      <c r="E17" s="5">
        <v>43362</v>
      </c>
      <c r="F17" s="5">
        <v>43355</v>
      </c>
      <c r="G17" s="5">
        <v>43392</v>
      </c>
      <c r="H17" s="46" t="s">
        <v>550</v>
      </c>
    </row>
    <row r="18" spans="1:8" ht="60" x14ac:dyDescent="0.25">
      <c r="A18" s="3" t="s">
        <v>494</v>
      </c>
      <c r="B18" s="2" t="s">
        <v>534</v>
      </c>
      <c r="C18" s="5">
        <v>43348</v>
      </c>
      <c r="D18" s="5">
        <v>43341</v>
      </c>
      <c r="E18" s="5">
        <v>43362</v>
      </c>
      <c r="F18" s="5">
        <v>43355</v>
      </c>
      <c r="G18" s="5">
        <v>43392</v>
      </c>
      <c r="H18" s="46" t="s">
        <v>550</v>
      </c>
    </row>
    <row r="19" spans="1:8" ht="60" x14ac:dyDescent="0.25">
      <c r="A19" s="3" t="s">
        <v>495</v>
      </c>
      <c r="B19" s="2" t="s">
        <v>535</v>
      </c>
      <c r="C19" s="5">
        <v>43348</v>
      </c>
      <c r="D19" s="5">
        <v>43341</v>
      </c>
      <c r="E19" s="5">
        <v>43362</v>
      </c>
      <c r="F19" s="5">
        <v>43355</v>
      </c>
      <c r="G19" s="5">
        <v>43392</v>
      </c>
      <c r="H19" s="46" t="s">
        <v>550</v>
      </c>
    </row>
    <row r="20" spans="1:8" ht="60" x14ac:dyDescent="0.25">
      <c r="A20" s="3" t="s">
        <v>496</v>
      </c>
      <c r="B20" s="2" t="s">
        <v>536</v>
      </c>
      <c r="C20" s="5">
        <v>43348</v>
      </c>
      <c r="D20" s="5">
        <v>43341</v>
      </c>
      <c r="E20" s="5">
        <v>43362</v>
      </c>
      <c r="F20" s="5">
        <v>43355</v>
      </c>
      <c r="G20" s="5">
        <v>43392</v>
      </c>
      <c r="H20" s="46" t="s">
        <v>550</v>
      </c>
    </row>
    <row r="21" spans="1:8" ht="60" x14ac:dyDescent="0.25">
      <c r="A21" s="3" t="s">
        <v>497</v>
      </c>
      <c r="B21" s="2" t="s">
        <v>537</v>
      </c>
      <c r="C21" s="5">
        <v>43348</v>
      </c>
      <c r="D21" s="5">
        <v>43341</v>
      </c>
      <c r="E21" s="5">
        <v>43362</v>
      </c>
      <c r="F21" s="5">
        <v>43355</v>
      </c>
      <c r="G21" s="5">
        <v>43392</v>
      </c>
      <c r="H21" s="46" t="s">
        <v>550</v>
      </c>
    </row>
    <row r="22" spans="1:8" ht="60" x14ac:dyDescent="0.25">
      <c r="A22" s="3" t="s">
        <v>498</v>
      </c>
      <c r="B22" s="2" t="s">
        <v>538</v>
      </c>
      <c r="C22" s="5">
        <v>43348</v>
      </c>
      <c r="D22" s="5">
        <v>43341</v>
      </c>
      <c r="E22" s="5">
        <v>43362</v>
      </c>
      <c r="F22" s="5">
        <v>43355</v>
      </c>
      <c r="G22" s="5">
        <v>43392</v>
      </c>
      <c r="H22" s="46" t="s">
        <v>550</v>
      </c>
    </row>
    <row r="23" spans="1:8" ht="45" x14ac:dyDescent="0.25">
      <c r="A23" s="3" t="s">
        <v>499</v>
      </c>
      <c r="B23" s="2" t="s">
        <v>539</v>
      </c>
      <c r="C23" s="5">
        <v>43348</v>
      </c>
      <c r="D23" s="5">
        <v>43341</v>
      </c>
      <c r="E23" s="5">
        <v>43362</v>
      </c>
      <c r="F23" s="5">
        <v>43355</v>
      </c>
      <c r="G23" s="5">
        <v>43392</v>
      </c>
      <c r="H23" s="46" t="s">
        <v>550</v>
      </c>
    </row>
    <row r="24" spans="1:8" ht="60" x14ac:dyDescent="0.25">
      <c r="A24" s="3" t="s">
        <v>500</v>
      </c>
      <c r="B24" s="2" t="s">
        <v>540</v>
      </c>
      <c r="C24" s="5">
        <v>43411</v>
      </c>
      <c r="D24" s="5">
        <v>43404</v>
      </c>
      <c r="E24" s="5">
        <v>43439</v>
      </c>
      <c r="F24" s="5">
        <v>43432</v>
      </c>
      <c r="G24" s="5">
        <v>43469</v>
      </c>
      <c r="H24" s="46" t="s">
        <v>550</v>
      </c>
    </row>
    <row r="25" spans="1:8" ht="60" x14ac:dyDescent="0.25">
      <c r="A25" s="3" t="s">
        <v>501</v>
      </c>
      <c r="B25" s="2" t="s">
        <v>541</v>
      </c>
      <c r="C25" s="5">
        <v>43411</v>
      </c>
      <c r="D25" s="5">
        <v>43404</v>
      </c>
      <c r="E25" s="5">
        <v>43439</v>
      </c>
      <c r="F25" s="5">
        <v>43432</v>
      </c>
      <c r="G25" s="5">
        <v>43469</v>
      </c>
      <c r="H25" s="46" t="s">
        <v>550</v>
      </c>
    </row>
    <row r="26" spans="1:8" x14ac:dyDescent="0.25">
      <c r="A26" s="48" t="s">
        <v>502</v>
      </c>
      <c r="B26" s="2" t="s">
        <v>585</v>
      </c>
      <c r="H26" s="46"/>
    </row>
    <row r="27" spans="1:8" ht="45" x14ac:dyDescent="0.25">
      <c r="A27" s="3" t="s">
        <v>503</v>
      </c>
      <c r="B27" s="2" t="s">
        <v>542</v>
      </c>
      <c r="C27" s="5">
        <v>43411</v>
      </c>
      <c r="D27" s="5">
        <v>43404</v>
      </c>
      <c r="E27" s="5">
        <v>43439</v>
      </c>
      <c r="F27" s="5">
        <v>43432</v>
      </c>
      <c r="G27" s="5">
        <v>43469</v>
      </c>
      <c r="H27" s="46" t="s">
        <v>550</v>
      </c>
    </row>
    <row r="28" spans="1:8" ht="45" x14ac:dyDescent="0.25">
      <c r="A28" s="3" t="s">
        <v>504</v>
      </c>
      <c r="B28" s="2" t="s">
        <v>543</v>
      </c>
      <c r="C28" s="5">
        <v>43439</v>
      </c>
      <c r="D28" s="5">
        <v>43432</v>
      </c>
      <c r="H28" s="46" t="s">
        <v>550</v>
      </c>
    </row>
    <row r="29" spans="1:8" ht="60" x14ac:dyDescent="0.25">
      <c r="A29" s="3" t="s">
        <v>505</v>
      </c>
      <c r="B29" s="2" t="s">
        <v>544</v>
      </c>
      <c r="C29" s="5">
        <v>43411</v>
      </c>
      <c r="D29" s="5">
        <v>43404</v>
      </c>
      <c r="E29" s="5">
        <v>43439</v>
      </c>
      <c r="F29" s="5">
        <v>43432</v>
      </c>
      <c r="G29" s="5">
        <v>43469</v>
      </c>
      <c r="H29" s="46" t="s">
        <v>550</v>
      </c>
    </row>
    <row r="30" spans="1:8" x14ac:dyDescent="0.25">
      <c r="A30" s="48" t="s">
        <v>506</v>
      </c>
      <c r="B30" s="2" t="s">
        <v>586</v>
      </c>
      <c r="H30" s="46"/>
    </row>
    <row r="31" spans="1:8" x14ac:dyDescent="0.25">
      <c r="A31" s="48" t="s">
        <v>507</v>
      </c>
      <c r="B31" s="2" t="s">
        <v>587</v>
      </c>
      <c r="H31" s="46"/>
    </row>
    <row r="32" spans="1:8" ht="135" x14ac:dyDescent="0.25">
      <c r="A32" s="3" t="s">
        <v>508</v>
      </c>
      <c r="B32" s="2" t="s">
        <v>545</v>
      </c>
      <c r="C32" s="5">
        <v>43439</v>
      </c>
      <c r="D32" s="5">
        <v>43432</v>
      </c>
      <c r="H32" s="46" t="s">
        <v>550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1"/>
  <sheetViews>
    <sheetView tabSelected="1" topLeftCell="A4" workbookViewId="0">
      <selection activeCell="K7" sqref="K7"/>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 min="8" max="8" width="17.85546875" bestFit="1" customWidth="1"/>
  </cols>
  <sheetData>
    <row r="1" spans="1:8" s="1" customFormat="1" ht="45" x14ac:dyDescent="0.25">
      <c r="A1" s="2" t="s">
        <v>0</v>
      </c>
      <c r="B1" s="2" t="s">
        <v>1</v>
      </c>
      <c r="C1" s="4" t="s">
        <v>2</v>
      </c>
      <c r="D1" s="4" t="s">
        <v>3</v>
      </c>
      <c r="E1" s="4" t="s">
        <v>4</v>
      </c>
      <c r="F1" s="4" t="s">
        <v>5</v>
      </c>
      <c r="G1" s="4" t="s">
        <v>6</v>
      </c>
    </row>
    <row r="2" spans="1:8" ht="105" x14ac:dyDescent="0.25">
      <c r="A2" s="3" t="s">
        <v>509</v>
      </c>
      <c r="B2" s="2" t="s">
        <v>517</v>
      </c>
      <c r="C2" s="5">
        <v>43453</v>
      </c>
      <c r="D2" s="5">
        <v>43446</v>
      </c>
      <c r="E2" s="5">
        <v>43467</v>
      </c>
      <c r="F2" s="5">
        <v>43458</v>
      </c>
      <c r="G2" s="5">
        <v>43497</v>
      </c>
      <c r="H2" t="s">
        <v>550</v>
      </c>
    </row>
    <row r="3" spans="1:8" ht="75" x14ac:dyDescent="0.25">
      <c r="A3" s="3" t="s">
        <v>510</v>
      </c>
      <c r="B3" s="2" t="s">
        <v>518</v>
      </c>
      <c r="C3" s="5">
        <v>43536</v>
      </c>
      <c r="D3" s="5">
        <v>43530</v>
      </c>
      <c r="E3" s="5">
        <v>43544</v>
      </c>
      <c r="F3" s="5">
        <v>43537</v>
      </c>
      <c r="G3" s="5">
        <v>43574</v>
      </c>
      <c r="H3" t="s">
        <v>550</v>
      </c>
    </row>
    <row r="4" spans="1:8" ht="75" x14ac:dyDescent="0.25">
      <c r="A4" s="3" t="s">
        <v>511</v>
      </c>
      <c r="B4" s="2" t="s">
        <v>519</v>
      </c>
      <c r="C4" s="5">
        <v>43516</v>
      </c>
      <c r="D4" s="5">
        <v>43509</v>
      </c>
      <c r="E4" s="5">
        <v>43530</v>
      </c>
      <c r="F4" s="5">
        <v>43523</v>
      </c>
      <c r="G4" s="5">
        <v>43560</v>
      </c>
      <c r="H4" s="51" t="s">
        <v>550</v>
      </c>
    </row>
    <row r="5" spans="1:8" ht="30" x14ac:dyDescent="0.25">
      <c r="A5" s="48" t="s">
        <v>512</v>
      </c>
      <c r="B5" s="2" t="s">
        <v>589</v>
      </c>
      <c r="H5" s="51"/>
    </row>
    <row r="6" spans="1:8" ht="60" x14ac:dyDescent="0.25">
      <c r="A6" s="3" t="s">
        <v>513</v>
      </c>
      <c r="B6" s="2" t="s">
        <v>520</v>
      </c>
      <c r="C6" s="5">
        <v>43516</v>
      </c>
      <c r="D6" s="5">
        <v>43509</v>
      </c>
      <c r="E6" s="5">
        <v>43530</v>
      </c>
      <c r="F6" s="5">
        <v>43523</v>
      </c>
      <c r="G6" s="5">
        <v>43560</v>
      </c>
      <c r="H6" s="51" t="s">
        <v>550</v>
      </c>
    </row>
    <row r="7" spans="1:8" ht="60" x14ac:dyDescent="0.25">
      <c r="A7" s="3" t="s">
        <v>514</v>
      </c>
      <c r="B7" s="2" t="s">
        <v>521</v>
      </c>
      <c r="C7" s="5">
        <v>43516</v>
      </c>
      <c r="D7" s="5">
        <v>43509</v>
      </c>
      <c r="E7" s="5">
        <v>43530</v>
      </c>
      <c r="F7" s="5">
        <v>43523</v>
      </c>
      <c r="G7" s="5">
        <v>43560</v>
      </c>
      <c r="H7" s="51" t="s">
        <v>550</v>
      </c>
    </row>
    <row r="8" spans="1:8" ht="60" x14ac:dyDescent="0.25">
      <c r="A8" s="3" t="s">
        <v>515</v>
      </c>
      <c r="B8" s="2" t="s">
        <v>522</v>
      </c>
      <c r="C8" s="5">
        <v>43516</v>
      </c>
      <c r="D8" s="5">
        <v>43509</v>
      </c>
      <c r="E8" s="5">
        <v>43530</v>
      </c>
      <c r="F8" s="5">
        <v>43523</v>
      </c>
      <c r="G8" s="5">
        <v>43560</v>
      </c>
      <c r="H8" s="51" t="s">
        <v>550</v>
      </c>
    </row>
    <row r="9" spans="1:8" x14ac:dyDescent="0.25">
      <c r="A9" s="49" t="s">
        <v>516</v>
      </c>
      <c r="B9" s="2" t="s">
        <v>491</v>
      </c>
      <c r="C9" s="5">
        <v>43803</v>
      </c>
      <c r="D9" s="5">
        <v>43796</v>
      </c>
      <c r="E9" s="5">
        <v>43817</v>
      </c>
      <c r="F9" s="5">
        <v>43810</v>
      </c>
      <c r="G9" s="5">
        <v>43847</v>
      </c>
      <c r="H9" t="s">
        <v>590</v>
      </c>
    </row>
    <row r="10" spans="1:8" x14ac:dyDescent="0.25">
      <c r="A10" s="50" t="s">
        <v>551</v>
      </c>
      <c r="B10" s="2" t="s">
        <v>552</v>
      </c>
      <c r="C10" s="5">
        <v>43684</v>
      </c>
      <c r="D10" s="5">
        <v>43677</v>
      </c>
      <c r="E10" s="5">
        <v>43698</v>
      </c>
      <c r="F10" s="5">
        <v>43691</v>
      </c>
      <c r="H10" s="52" t="s">
        <v>590</v>
      </c>
    </row>
    <row r="11" spans="1:8" ht="30" x14ac:dyDescent="0.25">
      <c r="A11" s="48" t="s">
        <v>553</v>
      </c>
      <c r="B11" s="2" t="s">
        <v>588</v>
      </c>
    </row>
    <row r="12" spans="1:8" ht="45" x14ac:dyDescent="0.25">
      <c r="A12" s="3" t="s">
        <v>554</v>
      </c>
      <c r="B12" s="1" t="s">
        <v>555</v>
      </c>
      <c r="C12" s="5">
        <v>43775</v>
      </c>
      <c r="D12" s="5">
        <v>43768</v>
      </c>
      <c r="E12" s="5">
        <v>43789</v>
      </c>
      <c r="F12" s="5">
        <v>43782</v>
      </c>
      <c r="G12" s="5">
        <v>43819</v>
      </c>
      <c r="H12" t="s">
        <v>590</v>
      </c>
    </row>
    <row r="13" spans="1:8" x14ac:dyDescent="0.25">
      <c r="A13" s="3" t="s">
        <v>556</v>
      </c>
      <c r="B13" s="2" t="s">
        <v>557</v>
      </c>
      <c r="C13" s="5">
        <v>43684</v>
      </c>
      <c r="D13" s="5">
        <v>43677</v>
      </c>
      <c r="E13" s="5">
        <v>43698</v>
      </c>
      <c r="F13" s="5">
        <v>43691</v>
      </c>
      <c r="G13" s="5">
        <v>43728</v>
      </c>
      <c r="H13" t="s">
        <v>565</v>
      </c>
    </row>
    <row r="14" spans="1:8" ht="45" x14ac:dyDescent="0.25">
      <c r="A14" s="48" t="s">
        <v>558</v>
      </c>
      <c r="B14" s="2" t="s">
        <v>564</v>
      </c>
      <c r="C14" s="5">
        <v>43712</v>
      </c>
    </row>
    <row r="15" spans="1:8" ht="30" x14ac:dyDescent="0.25">
      <c r="A15" s="3" t="s">
        <v>559</v>
      </c>
      <c r="B15" s="2" t="s">
        <v>561</v>
      </c>
      <c r="C15" s="5">
        <v>43817</v>
      </c>
      <c r="D15" s="5">
        <v>43810</v>
      </c>
    </row>
    <row r="16" spans="1:8" x14ac:dyDescent="0.25">
      <c r="A16" s="3" t="s">
        <v>560</v>
      </c>
      <c r="B16" s="2" t="s">
        <v>562</v>
      </c>
      <c r="C16" s="5">
        <v>43817</v>
      </c>
      <c r="D16" s="5">
        <v>43810</v>
      </c>
    </row>
    <row r="17" spans="1:8" x14ac:dyDescent="0.25">
      <c r="A17" s="3" t="s">
        <v>563</v>
      </c>
      <c r="B17" s="2" t="s">
        <v>409</v>
      </c>
      <c r="C17" s="5">
        <v>43754</v>
      </c>
      <c r="D17" s="5">
        <v>43747</v>
      </c>
      <c r="E17" s="5">
        <v>43775</v>
      </c>
      <c r="F17" s="5">
        <v>43768</v>
      </c>
      <c r="G17" s="5">
        <v>43805</v>
      </c>
      <c r="H17" t="s">
        <v>590</v>
      </c>
    </row>
    <row r="18" spans="1:8" ht="30" x14ac:dyDescent="0.25">
      <c r="A18" s="3" t="s">
        <v>567</v>
      </c>
      <c r="B18" s="2" t="s">
        <v>568</v>
      </c>
      <c r="C18" s="5">
        <v>43803</v>
      </c>
      <c r="D18" s="5">
        <v>43796</v>
      </c>
      <c r="E18" s="5">
        <v>43817</v>
      </c>
      <c r="F18" s="5">
        <v>43810</v>
      </c>
      <c r="G18" s="5">
        <v>43847</v>
      </c>
      <c r="H18" t="s">
        <v>590</v>
      </c>
    </row>
    <row r="19" spans="1:8" x14ac:dyDescent="0.25">
      <c r="A19" s="50" t="s">
        <v>569</v>
      </c>
      <c r="B19" s="2" t="s">
        <v>575</v>
      </c>
      <c r="C19" s="5">
        <v>43789</v>
      </c>
      <c r="D19" s="5">
        <v>43782</v>
      </c>
      <c r="E19" s="5">
        <v>43803</v>
      </c>
      <c r="F19" s="5">
        <v>43796</v>
      </c>
      <c r="G19" s="5">
        <v>43835</v>
      </c>
      <c r="H19" t="s">
        <v>590</v>
      </c>
    </row>
    <row r="20" spans="1:8" x14ac:dyDescent="0.25">
      <c r="A20" s="3" t="s">
        <v>570</v>
      </c>
      <c r="B20" s="2" t="s">
        <v>571</v>
      </c>
      <c r="C20" s="5">
        <v>43803</v>
      </c>
      <c r="D20" s="5">
        <v>43796</v>
      </c>
      <c r="E20" s="5">
        <v>43817</v>
      </c>
      <c r="F20" s="5">
        <v>43810</v>
      </c>
      <c r="G20" s="5">
        <v>43847</v>
      </c>
      <c r="H20" t="s">
        <v>590</v>
      </c>
    </row>
    <row r="21" spans="1:8" ht="30" x14ac:dyDescent="0.25">
      <c r="A21" s="3" t="s">
        <v>572</v>
      </c>
      <c r="B21" s="2" t="s">
        <v>573</v>
      </c>
      <c r="C21" s="5">
        <v>43803</v>
      </c>
      <c r="D21" s="5">
        <v>43796</v>
      </c>
      <c r="E21" s="5">
        <v>43817</v>
      </c>
      <c r="F21" s="5">
        <v>43810</v>
      </c>
      <c r="G21" s="5">
        <v>43847</v>
      </c>
    </row>
  </sheetData>
  <phoneticPr fontId="21"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2"/>
  <sheetViews>
    <sheetView workbookViewId="0">
      <selection activeCell="B7" sqref="B7"/>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 min="8" max="8" width="17.85546875" bestFit="1" customWidth="1"/>
    <col min="9" max="9" width="22.7109375" customWidth="1"/>
  </cols>
  <sheetData>
    <row r="1" spans="1:10" s="1" customFormat="1" ht="45" x14ac:dyDescent="0.25">
      <c r="A1" s="2" t="s">
        <v>0</v>
      </c>
      <c r="B1" s="2" t="s">
        <v>1</v>
      </c>
      <c r="C1" s="4" t="s">
        <v>2</v>
      </c>
      <c r="D1" s="4" t="s">
        <v>3</v>
      </c>
      <c r="E1" s="4" t="s">
        <v>4</v>
      </c>
      <c r="F1" s="4" t="s">
        <v>5</v>
      </c>
      <c r="G1" s="4" t="s">
        <v>6</v>
      </c>
      <c r="I1" s="1" t="s">
        <v>607</v>
      </c>
      <c r="J1" s="1" t="s">
        <v>610</v>
      </c>
    </row>
    <row r="2" spans="1:10" ht="45" x14ac:dyDescent="0.25">
      <c r="A2" s="3" t="s">
        <v>574</v>
      </c>
      <c r="B2" s="2" t="s">
        <v>579</v>
      </c>
      <c r="C2" s="5">
        <v>43845</v>
      </c>
      <c r="D2" s="5">
        <v>43838</v>
      </c>
      <c r="G2" s="5">
        <v>43845</v>
      </c>
      <c r="H2" t="s">
        <v>590</v>
      </c>
      <c r="I2" s="56" t="s">
        <v>608</v>
      </c>
    </row>
    <row r="3" spans="1:10" ht="45" x14ac:dyDescent="0.25">
      <c r="A3" s="3" t="s">
        <v>576</v>
      </c>
      <c r="B3" s="2" t="s">
        <v>596</v>
      </c>
    </row>
    <row r="4" spans="1:10" ht="30" x14ac:dyDescent="0.25">
      <c r="A4" s="3" t="s">
        <v>580</v>
      </c>
      <c r="B4" s="2" t="s">
        <v>581</v>
      </c>
      <c r="C4" s="5">
        <v>43894</v>
      </c>
      <c r="E4" s="5">
        <v>43908</v>
      </c>
      <c r="G4" s="5">
        <v>43938</v>
      </c>
      <c r="H4" s="53" t="s">
        <v>630</v>
      </c>
      <c r="I4" s="56" t="s">
        <v>608</v>
      </c>
    </row>
    <row r="5" spans="1:10" ht="30" x14ac:dyDescent="0.25">
      <c r="A5" s="3" t="s">
        <v>582</v>
      </c>
      <c r="B5" s="2" t="s">
        <v>583</v>
      </c>
      <c r="C5" s="5">
        <v>43880</v>
      </c>
      <c r="E5" s="5">
        <v>43894</v>
      </c>
      <c r="G5" s="5">
        <v>43924</v>
      </c>
      <c r="H5" s="53" t="str">
        <f t="shared" ref="H5:H9" si="0">$H$4</f>
        <v>3/23/2021 Supp. 41</v>
      </c>
      <c r="I5" s="56" t="s">
        <v>609</v>
      </c>
    </row>
    <row r="6" spans="1:10" ht="30" x14ac:dyDescent="0.25">
      <c r="A6" s="3" t="s">
        <v>584</v>
      </c>
      <c r="B6" s="2" t="s">
        <v>636</v>
      </c>
      <c r="C6" s="5">
        <v>43971</v>
      </c>
      <c r="E6" s="5">
        <v>43985</v>
      </c>
      <c r="G6" s="5">
        <v>44015</v>
      </c>
      <c r="H6" s="53" t="str">
        <f t="shared" si="0"/>
        <v>3/23/2021 Supp. 41</v>
      </c>
      <c r="I6" s="56" t="s">
        <v>611</v>
      </c>
    </row>
    <row r="7" spans="1:10" x14ac:dyDescent="0.25">
      <c r="A7" s="3" t="s">
        <v>591</v>
      </c>
      <c r="B7" s="2" t="s">
        <v>592</v>
      </c>
      <c r="C7" s="5">
        <v>43999</v>
      </c>
      <c r="E7" s="5">
        <v>44013</v>
      </c>
      <c r="G7" s="5">
        <v>44043</v>
      </c>
      <c r="H7" s="53" t="str">
        <f t="shared" si="0"/>
        <v>3/23/2021 Supp. 41</v>
      </c>
      <c r="I7" s="56" t="s">
        <v>612</v>
      </c>
    </row>
    <row r="8" spans="1:10" ht="30" x14ac:dyDescent="0.25">
      <c r="A8" s="3" t="s">
        <v>594</v>
      </c>
      <c r="B8" s="2" t="s">
        <v>593</v>
      </c>
      <c r="C8" s="5">
        <v>43985</v>
      </c>
      <c r="E8" s="5">
        <v>43999</v>
      </c>
      <c r="G8" s="5">
        <v>44029</v>
      </c>
      <c r="H8" s="53" t="str">
        <f t="shared" si="0"/>
        <v>3/23/2021 Supp. 41</v>
      </c>
      <c r="I8" s="56" t="s">
        <v>608</v>
      </c>
    </row>
    <row r="9" spans="1:10" x14ac:dyDescent="0.25">
      <c r="A9" s="3" t="s">
        <v>595</v>
      </c>
      <c r="B9" s="2" t="s">
        <v>597</v>
      </c>
      <c r="C9" s="5">
        <v>43999</v>
      </c>
      <c r="E9" s="5">
        <v>44013</v>
      </c>
      <c r="G9" s="5">
        <v>44043</v>
      </c>
      <c r="H9" s="53" t="str">
        <f t="shared" si="0"/>
        <v>3/23/2021 Supp. 41</v>
      </c>
      <c r="J9" t="s">
        <v>613</v>
      </c>
    </row>
    <row r="10" spans="1:10" ht="30" x14ac:dyDescent="0.25">
      <c r="A10" s="3" t="s">
        <v>598</v>
      </c>
      <c r="B10" s="2" t="s">
        <v>618</v>
      </c>
    </row>
    <row r="11" spans="1:10" ht="60" x14ac:dyDescent="0.25">
      <c r="A11" s="3" t="s">
        <v>599</v>
      </c>
      <c r="B11" s="2" t="s">
        <v>600</v>
      </c>
      <c r="C11" s="5">
        <v>44125</v>
      </c>
      <c r="H11" s="58" t="str">
        <f t="shared" ref="H11:H12" si="1">$H$4</f>
        <v>3/23/2021 Supp. 41</v>
      </c>
      <c r="I11" s="57" t="s">
        <v>608</v>
      </c>
    </row>
    <row r="12" spans="1:10" ht="30" x14ac:dyDescent="0.25">
      <c r="A12" s="3" t="s">
        <v>603</v>
      </c>
      <c r="B12" s="2" t="s">
        <v>604</v>
      </c>
      <c r="C12" s="5">
        <v>44167</v>
      </c>
      <c r="H12" s="58" t="str">
        <f t="shared" si="1"/>
        <v>3/23/2021 Supp. 41</v>
      </c>
    </row>
  </sheetData>
  <phoneticPr fontId="21"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EB338-6842-4268-AD0D-652E878FDB29}">
  <dimension ref="A1:I17"/>
  <sheetViews>
    <sheetView workbookViewId="0">
      <selection activeCell="B18" sqref="A18:B18"/>
    </sheetView>
  </sheetViews>
  <sheetFormatPr defaultColWidth="9.140625" defaultRowHeight="15" x14ac:dyDescent="0.25"/>
  <cols>
    <col min="1" max="1" width="12" style="3" customWidth="1"/>
    <col min="2" max="2" width="42.5703125" style="2" customWidth="1"/>
    <col min="3" max="3" width="13.42578125" style="55" customWidth="1"/>
    <col min="4" max="4" width="17.5703125" style="55" customWidth="1"/>
    <col min="5" max="5" width="16.140625" style="55" customWidth="1"/>
    <col min="6" max="6" width="14.85546875" style="55" customWidth="1"/>
    <col min="7" max="7" width="14.5703125" style="55" customWidth="1"/>
    <col min="8" max="8" width="17.85546875" style="54" bestFit="1" customWidth="1"/>
    <col min="9" max="9" width="18" style="54" customWidth="1"/>
    <col min="10" max="16384" width="9.140625" style="54"/>
  </cols>
  <sheetData>
    <row r="1" spans="1:9" s="1" customFormat="1" ht="45" x14ac:dyDescent="0.25">
      <c r="A1" s="2" t="s">
        <v>0</v>
      </c>
      <c r="B1" s="2" t="s">
        <v>1</v>
      </c>
      <c r="C1" s="4" t="s">
        <v>2</v>
      </c>
      <c r="D1" s="4" t="s">
        <v>3</v>
      </c>
      <c r="E1" s="4" t="s">
        <v>4</v>
      </c>
      <c r="F1" s="4" t="s">
        <v>5</v>
      </c>
      <c r="G1" s="4" t="s">
        <v>6</v>
      </c>
      <c r="H1" s="1" t="s">
        <v>616</v>
      </c>
      <c r="I1" s="1" t="s">
        <v>629</v>
      </c>
    </row>
    <row r="2" spans="1:9" ht="30" x14ac:dyDescent="0.25">
      <c r="A2" s="3" t="s">
        <v>602</v>
      </c>
      <c r="B2" s="2" t="s">
        <v>601</v>
      </c>
      <c r="I2" s="54" t="str">
        <f>'2020'!$H$4</f>
        <v>3/23/2021 Supp. 41</v>
      </c>
    </row>
    <row r="3" spans="1:9" ht="75" x14ac:dyDescent="0.25">
      <c r="A3" s="3" t="s">
        <v>605</v>
      </c>
      <c r="B3" s="2" t="s">
        <v>606</v>
      </c>
      <c r="C3" s="55">
        <v>44181</v>
      </c>
      <c r="D3" s="55">
        <v>44174</v>
      </c>
      <c r="E3" s="55">
        <v>44202</v>
      </c>
      <c r="F3" s="55">
        <v>44195</v>
      </c>
      <c r="G3" s="55">
        <v>44232</v>
      </c>
      <c r="H3" s="46" t="s">
        <v>617</v>
      </c>
      <c r="I3" s="58" t="s">
        <v>630</v>
      </c>
    </row>
    <row r="4" spans="1:9" ht="30" x14ac:dyDescent="0.25">
      <c r="A4" s="3" t="s">
        <v>614</v>
      </c>
      <c r="B4" s="2" t="s">
        <v>615</v>
      </c>
      <c r="I4" s="58" t="s">
        <v>630</v>
      </c>
    </row>
    <row r="5" spans="1:9" ht="45" x14ac:dyDescent="0.25">
      <c r="A5" s="3" t="s">
        <v>619</v>
      </c>
      <c r="B5" s="2" t="s">
        <v>620</v>
      </c>
      <c r="C5" s="55">
        <v>44216</v>
      </c>
      <c r="D5" s="55">
        <v>44209</v>
      </c>
      <c r="E5" s="55">
        <v>44216</v>
      </c>
      <c r="F5" s="55">
        <v>44209</v>
      </c>
      <c r="G5" s="55">
        <v>44216</v>
      </c>
      <c r="I5" s="58" t="s">
        <v>630</v>
      </c>
    </row>
    <row r="6" spans="1:9" x14ac:dyDescent="0.25">
      <c r="A6" s="3" t="s">
        <v>621</v>
      </c>
      <c r="B6" s="2" t="s">
        <v>622</v>
      </c>
      <c r="C6" s="55">
        <v>44230</v>
      </c>
      <c r="I6" s="58" t="s">
        <v>630</v>
      </c>
    </row>
    <row r="7" spans="1:9" ht="45" x14ac:dyDescent="0.25">
      <c r="A7" s="3" t="s">
        <v>623</v>
      </c>
      <c r="B7" s="2" t="s">
        <v>624</v>
      </c>
      <c r="C7" s="55">
        <v>44272</v>
      </c>
      <c r="I7" s="54" t="s">
        <v>635</v>
      </c>
    </row>
    <row r="8" spans="1:9" ht="30" x14ac:dyDescent="0.25">
      <c r="A8" s="3" t="s">
        <v>625</v>
      </c>
      <c r="B8" s="2" t="s">
        <v>626</v>
      </c>
      <c r="C8" s="55">
        <v>44293</v>
      </c>
      <c r="I8" s="59" t="s">
        <v>635</v>
      </c>
    </row>
    <row r="9" spans="1:9" x14ac:dyDescent="0.25">
      <c r="A9" s="3" t="s">
        <v>627</v>
      </c>
      <c r="B9" s="2" t="s">
        <v>628</v>
      </c>
      <c r="C9" s="55">
        <v>44293</v>
      </c>
      <c r="I9" s="59" t="s">
        <v>635</v>
      </c>
    </row>
    <row r="10" spans="1:9" x14ac:dyDescent="0.25">
      <c r="A10" s="3" t="s">
        <v>631</v>
      </c>
      <c r="B10" s="2" t="s">
        <v>632</v>
      </c>
      <c r="C10" s="55">
        <v>44349</v>
      </c>
      <c r="E10" s="55">
        <v>44363</v>
      </c>
      <c r="I10" s="59" t="s">
        <v>635</v>
      </c>
    </row>
    <row r="11" spans="1:9" ht="30" x14ac:dyDescent="0.25">
      <c r="A11" s="3" t="s">
        <v>633</v>
      </c>
      <c r="B11" s="2" t="s">
        <v>634</v>
      </c>
      <c r="C11" s="55">
        <v>44363</v>
      </c>
      <c r="E11" s="55">
        <v>44384</v>
      </c>
      <c r="I11" s="59"/>
    </row>
    <row r="12" spans="1:9" x14ac:dyDescent="0.25">
      <c r="A12" s="3" t="s">
        <v>637</v>
      </c>
      <c r="B12" s="2" t="s">
        <v>638</v>
      </c>
      <c r="C12" s="55">
        <v>44384</v>
      </c>
      <c r="D12" s="55">
        <v>44377</v>
      </c>
      <c r="E12" s="55">
        <v>44412</v>
      </c>
      <c r="F12" s="55">
        <v>44391</v>
      </c>
    </row>
    <row r="13" spans="1:9" ht="30" x14ac:dyDescent="0.25">
      <c r="A13" s="3" t="s">
        <v>640</v>
      </c>
      <c r="B13" s="2" t="s">
        <v>639</v>
      </c>
      <c r="E13" s="55">
        <v>44398</v>
      </c>
    </row>
    <row r="14" spans="1:9" ht="30" x14ac:dyDescent="0.25">
      <c r="A14" s="3" t="s">
        <v>641</v>
      </c>
      <c r="B14" s="2" t="s">
        <v>642</v>
      </c>
    </row>
    <row r="15" spans="1:9" x14ac:dyDescent="0.25">
      <c r="A15" s="3" t="s">
        <v>643</v>
      </c>
      <c r="B15" s="2" t="s">
        <v>644</v>
      </c>
      <c r="E15" s="55">
        <v>44545</v>
      </c>
    </row>
    <row r="16" spans="1:9" x14ac:dyDescent="0.25">
      <c r="A16" s="3" t="s">
        <v>645</v>
      </c>
      <c r="B16" s="2" t="s">
        <v>646</v>
      </c>
      <c r="E16" s="55">
        <v>44503</v>
      </c>
    </row>
    <row r="17" spans="1:5" x14ac:dyDescent="0.25">
      <c r="A17" s="3" t="s">
        <v>647</v>
      </c>
      <c r="B17" s="2" t="s">
        <v>648</v>
      </c>
      <c r="C17" s="55">
        <v>44503</v>
      </c>
      <c r="E17" s="55">
        <v>44566</v>
      </c>
    </row>
  </sheetData>
  <phoneticPr fontId="21" type="noConversion"/>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BCF5-AEDD-4AF0-957D-E8181ED2DDCE}">
  <dimension ref="A1:I3"/>
  <sheetViews>
    <sheetView workbookViewId="0">
      <selection activeCell="B9" sqref="B9"/>
    </sheetView>
  </sheetViews>
  <sheetFormatPr defaultColWidth="9.140625" defaultRowHeight="15" x14ac:dyDescent="0.25"/>
  <cols>
    <col min="1" max="1" width="12" style="3" customWidth="1"/>
    <col min="2" max="2" width="42.5703125" style="2" customWidth="1"/>
    <col min="3" max="3" width="13.42578125" style="61" customWidth="1"/>
    <col min="4" max="4" width="17.5703125" style="61" customWidth="1"/>
    <col min="5" max="5" width="16.140625" style="61" customWidth="1"/>
    <col min="6" max="6" width="14.85546875" style="61" customWidth="1"/>
    <col min="7" max="7" width="14.5703125" style="61" customWidth="1"/>
    <col min="8" max="8" width="17.85546875" style="60" bestFit="1" customWidth="1"/>
    <col min="9" max="9" width="18" style="60" customWidth="1"/>
    <col min="10" max="16384" width="9.140625" style="60"/>
  </cols>
  <sheetData>
    <row r="1" spans="1:9" s="1" customFormat="1" ht="45" x14ac:dyDescent="0.25">
      <c r="A1" s="2" t="s">
        <v>0</v>
      </c>
      <c r="B1" s="2" t="s">
        <v>1</v>
      </c>
      <c r="C1" s="4" t="s">
        <v>2</v>
      </c>
      <c r="D1" s="4" t="s">
        <v>3</v>
      </c>
      <c r="E1" s="4" t="s">
        <v>4</v>
      </c>
      <c r="F1" s="4" t="s">
        <v>5</v>
      </c>
      <c r="G1" s="4" t="s">
        <v>6</v>
      </c>
      <c r="H1" s="1" t="s">
        <v>616</v>
      </c>
      <c r="I1" s="1" t="s">
        <v>629</v>
      </c>
    </row>
    <row r="2" spans="1:9" x14ac:dyDescent="0.25">
      <c r="A2" s="3" t="s">
        <v>649</v>
      </c>
      <c r="B2" s="2" t="s">
        <v>650</v>
      </c>
    </row>
    <row r="3" spans="1:9" x14ac:dyDescent="0.25">
      <c r="A3" s="3" t="s">
        <v>605</v>
      </c>
      <c r="B3" s="2" t="s">
        <v>651</v>
      </c>
      <c r="H3" s="4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2"/>
  <sheetViews>
    <sheetView workbookViewId="0">
      <selection activeCell="E9" sqref="E9"/>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s>
  <sheetData>
    <row r="1" spans="1:7" s="1" customFormat="1" ht="45" x14ac:dyDescent="0.25">
      <c r="A1" s="2" t="s">
        <v>0</v>
      </c>
      <c r="B1" s="2" t="s">
        <v>1</v>
      </c>
      <c r="C1" s="4" t="s">
        <v>2</v>
      </c>
      <c r="D1" s="4" t="s">
        <v>3</v>
      </c>
      <c r="E1" s="4" t="s">
        <v>4</v>
      </c>
      <c r="F1" s="4" t="s">
        <v>5</v>
      </c>
      <c r="G1" s="4" t="s">
        <v>6</v>
      </c>
    </row>
    <row r="2" spans="1:7" ht="45" x14ac:dyDescent="0.25">
      <c r="A2" s="3" t="s">
        <v>35</v>
      </c>
      <c r="B2" s="2" t="s">
        <v>36</v>
      </c>
      <c r="C2" s="5">
        <v>38721</v>
      </c>
      <c r="D2" s="5">
        <v>38714</v>
      </c>
      <c r="E2" s="5">
        <v>38735</v>
      </c>
      <c r="F2" s="5">
        <v>38728</v>
      </c>
      <c r="G2" s="5">
        <v>38765</v>
      </c>
    </row>
    <row r="3" spans="1:7" ht="30" x14ac:dyDescent="0.25">
      <c r="A3" s="3" t="s">
        <v>37</v>
      </c>
      <c r="B3" s="2" t="s">
        <v>38</v>
      </c>
      <c r="C3" s="5">
        <v>38749</v>
      </c>
      <c r="D3" s="5">
        <v>38742</v>
      </c>
      <c r="E3" s="5">
        <v>38763</v>
      </c>
      <c r="F3" s="5">
        <v>38756</v>
      </c>
      <c r="G3" s="5">
        <v>38793</v>
      </c>
    </row>
    <row r="4" spans="1:7" ht="30" x14ac:dyDescent="0.25">
      <c r="A4" s="3" t="s">
        <v>39</v>
      </c>
      <c r="B4" s="2" t="s">
        <v>40</v>
      </c>
      <c r="C4" s="5">
        <v>38875</v>
      </c>
      <c r="D4" s="5">
        <v>38868</v>
      </c>
      <c r="E4" s="5">
        <v>38889</v>
      </c>
      <c r="F4" s="5">
        <v>38882</v>
      </c>
      <c r="G4" s="5">
        <v>38889</v>
      </c>
    </row>
    <row r="5" spans="1:7" x14ac:dyDescent="0.25">
      <c r="A5" s="3" t="s">
        <v>41</v>
      </c>
      <c r="B5" s="2" t="s">
        <v>42</v>
      </c>
      <c r="C5" s="5">
        <v>38889</v>
      </c>
      <c r="D5" s="5">
        <v>38882</v>
      </c>
      <c r="E5" s="5">
        <v>38903</v>
      </c>
      <c r="F5" s="5">
        <v>38896</v>
      </c>
      <c r="G5" s="5">
        <v>38933</v>
      </c>
    </row>
    <row r="6" spans="1:7" ht="30" x14ac:dyDescent="0.25">
      <c r="A6" s="3" t="s">
        <v>43</v>
      </c>
      <c r="B6" s="2" t="s">
        <v>44</v>
      </c>
      <c r="C6" s="5">
        <v>38889</v>
      </c>
      <c r="D6" s="5">
        <v>38882</v>
      </c>
      <c r="E6" s="5">
        <v>38903</v>
      </c>
      <c r="F6" s="5">
        <v>38896</v>
      </c>
      <c r="G6" s="5">
        <v>38933</v>
      </c>
    </row>
    <row r="7" spans="1:7" x14ac:dyDescent="0.25">
      <c r="A7" s="3" t="s">
        <v>45</v>
      </c>
      <c r="B7" s="2" t="s">
        <v>46</v>
      </c>
      <c r="C7" s="5">
        <v>38889</v>
      </c>
      <c r="D7" s="5">
        <v>38882</v>
      </c>
      <c r="E7" s="5">
        <v>38903</v>
      </c>
      <c r="F7" s="5">
        <v>38896</v>
      </c>
      <c r="G7" s="5">
        <v>38933</v>
      </c>
    </row>
    <row r="8" spans="1:7" ht="60" x14ac:dyDescent="0.25">
      <c r="A8" s="3" t="s">
        <v>47</v>
      </c>
      <c r="B8" s="2" t="s">
        <v>48</v>
      </c>
      <c r="C8" s="5">
        <v>38903</v>
      </c>
      <c r="D8" s="5">
        <v>38896</v>
      </c>
      <c r="E8" s="5">
        <v>38917</v>
      </c>
      <c r="F8" s="5">
        <v>38909</v>
      </c>
      <c r="G8" s="5">
        <v>38947</v>
      </c>
    </row>
    <row r="9" spans="1:7" ht="60" x14ac:dyDescent="0.25">
      <c r="A9" s="3" t="s">
        <v>49</v>
      </c>
      <c r="B9" s="2" t="s">
        <v>50</v>
      </c>
      <c r="C9" s="5">
        <v>38945</v>
      </c>
      <c r="D9" s="5">
        <v>38938</v>
      </c>
      <c r="E9" s="5">
        <v>38966</v>
      </c>
      <c r="F9" s="5">
        <v>38959</v>
      </c>
      <c r="G9" s="5">
        <v>38996</v>
      </c>
    </row>
    <row r="10" spans="1:7" ht="105" x14ac:dyDescent="0.25">
      <c r="A10" s="3" t="s">
        <v>51</v>
      </c>
      <c r="B10" s="2" t="s">
        <v>52</v>
      </c>
      <c r="C10" s="5">
        <v>38980</v>
      </c>
      <c r="D10" s="5">
        <v>38973</v>
      </c>
      <c r="E10" s="5">
        <v>38980</v>
      </c>
      <c r="F10" s="5">
        <v>38973</v>
      </c>
      <c r="G10" s="5">
        <v>38980</v>
      </c>
    </row>
    <row r="11" spans="1:7" x14ac:dyDescent="0.25">
      <c r="C11" s="5" t="s">
        <v>53</v>
      </c>
      <c r="E11" s="5" t="s">
        <v>55</v>
      </c>
    </row>
    <row r="12" spans="1:7" x14ac:dyDescent="0.25">
      <c r="C12" s="5" t="s">
        <v>54</v>
      </c>
    </row>
    <row r="13" spans="1:7" ht="60" x14ac:dyDescent="0.25">
      <c r="A13" s="3" t="s">
        <v>56</v>
      </c>
      <c r="B13" s="2" t="s">
        <v>57</v>
      </c>
      <c r="C13" s="5">
        <v>38980</v>
      </c>
      <c r="D13" s="5">
        <v>38973</v>
      </c>
      <c r="E13" s="5">
        <v>38980</v>
      </c>
      <c r="G13" s="5">
        <v>38980</v>
      </c>
    </row>
    <row r="14" spans="1:7" ht="45" x14ac:dyDescent="0.25">
      <c r="A14" s="3" t="s">
        <v>58</v>
      </c>
      <c r="B14" s="2" t="s">
        <v>59</v>
      </c>
      <c r="C14" s="5">
        <v>39036</v>
      </c>
      <c r="D14" s="5">
        <v>39029</v>
      </c>
      <c r="E14" s="5">
        <v>39057</v>
      </c>
      <c r="F14" s="5">
        <v>39050</v>
      </c>
      <c r="G14" s="5">
        <v>39087</v>
      </c>
    </row>
    <row r="15" spans="1:7" ht="45" x14ac:dyDescent="0.25">
      <c r="A15" s="3" t="s">
        <v>60</v>
      </c>
      <c r="B15" s="2" t="s">
        <v>61</v>
      </c>
      <c r="C15" s="5">
        <v>39036</v>
      </c>
      <c r="D15" s="5">
        <v>39029</v>
      </c>
      <c r="E15" s="5">
        <v>39057</v>
      </c>
      <c r="F15" s="5">
        <v>39050</v>
      </c>
      <c r="G15" s="5">
        <v>39087</v>
      </c>
    </row>
    <row r="16" spans="1:7" ht="45" x14ac:dyDescent="0.25">
      <c r="A16" s="3" t="s">
        <v>62</v>
      </c>
      <c r="B16" s="2" t="s">
        <v>63</v>
      </c>
      <c r="C16" s="5">
        <v>39057</v>
      </c>
      <c r="D16" s="5">
        <v>39050</v>
      </c>
      <c r="E16" s="5">
        <v>39071</v>
      </c>
      <c r="F16" s="5">
        <v>39064</v>
      </c>
      <c r="G16" s="5">
        <v>39101</v>
      </c>
    </row>
    <row r="17" spans="1:7" ht="60" x14ac:dyDescent="0.25">
      <c r="A17" s="3" t="s">
        <v>64</v>
      </c>
      <c r="B17" s="2" t="s">
        <v>65</v>
      </c>
      <c r="C17" s="5">
        <v>39057</v>
      </c>
      <c r="D17" s="5">
        <v>39050</v>
      </c>
      <c r="E17" s="5">
        <v>39071</v>
      </c>
      <c r="F17" s="5">
        <v>39064</v>
      </c>
      <c r="G17" s="5">
        <v>39101</v>
      </c>
    </row>
    <row r="18" spans="1:7" ht="30" x14ac:dyDescent="0.25">
      <c r="A18" s="3" t="s">
        <v>66</v>
      </c>
      <c r="B18" s="2" t="s">
        <v>67</v>
      </c>
      <c r="C18" s="5">
        <v>39071</v>
      </c>
      <c r="D18" s="5">
        <v>39064</v>
      </c>
      <c r="E18" s="5">
        <v>39085</v>
      </c>
      <c r="F18" s="5">
        <v>39078</v>
      </c>
      <c r="G18" s="5">
        <v>39115</v>
      </c>
    </row>
    <row r="19" spans="1:7" ht="30" x14ac:dyDescent="0.25">
      <c r="A19" s="3" t="s">
        <v>68</v>
      </c>
      <c r="B19" s="2" t="s">
        <v>69</v>
      </c>
      <c r="C19" s="5">
        <v>39071</v>
      </c>
      <c r="D19" s="5">
        <v>39064</v>
      </c>
      <c r="E19" s="5">
        <v>39085</v>
      </c>
      <c r="F19" s="5">
        <v>39078</v>
      </c>
      <c r="G19" s="5">
        <v>39115</v>
      </c>
    </row>
    <row r="20" spans="1:7" ht="30" x14ac:dyDescent="0.25">
      <c r="A20" s="3" t="s">
        <v>70</v>
      </c>
      <c r="B20" s="2" t="s">
        <v>71</v>
      </c>
      <c r="C20" s="5">
        <v>39071</v>
      </c>
      <c r="D20" s="5">
        <v>39064</v>
      </c>
      <c r="E20" s="5">
        <v>39085</v>
      </c>
      <c r="F20" s="5">
        <v>39078</v>
      </c>
      <c r="G20" s="5">
        <v>39115</v>
      </c>
    </row>
    <row r="21" spans="1:7" ht="30" x14ac:dyDescent="0.25">
      <c r="A21" s="3" t="s">
        <v>72</v>
      </c>
      <c r="B21" s="2" t="s">
        <v>73</v>
      </c>
      <c r="C21" s="5">
        <v>39071</v>
      </c>
      <c r="D21" s="5">
        <v>39064</v>
      </c>
      <c r="E21" s="5">
        <v>39085</v>
      </c>
      <c r="F21" s="5">
        <v>39078</v>
      </c>
      <c r="G21" s="5">
        <v>39115</v>
      </c>
    </row>
    <row r="22" spans="1:7" ht="75" x14ac:dyDescent="0.25">
      <c r="A22" s="3" t="s">
        <v>74</v>
      </c>
      <c r="B22" s="2" t="s">
        <v>75</v>
      </c>
      <c r="C22" s="5">
        <v>39071</v>
      </c>
      <c r="D22" s="5">
        <v>39064</v>
      </c>
      <c r="E22" s="5">
        <v>39085</v>
      </c>
      <c r="F22" s="5">
        <v>39078</v>
      </c>
      <c r="G22" s="5">
        <v>39115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6"/>
  <sheetViews>
    <sheetView workbookViewId="0">
      <selection activeCell="F4" sqref="F4"/>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s>
  <sheetData>
    <row r="1" spans="1:7" s="1" customFormat="1" ht="45" x14ac:dyDescent="0.25">
      <c r="A1" s="2" t="s">
        <v>0</v>
      </c>
      <c r="B1" s="2" t="s">
        <v>1</v>
      </c>
      <c r="C1" s="4" t="s">
        <v>2</v>
      </c>
      <c r="D1" s="4" t="s">
        <v>3</v>
      </c>
      <c r="E1" s="4" t="s">
        <v>4</v>
      </c>
      <c r="F1" s="4" t="s">
        <v>5</v>
      </c>
      <c r="G1" s="4" t="s">
        <v>6</v>
      </c>
    </row>
    <row r="2" spans="1:7" ht="30" x14ac:dyDescent="0.25">
      <c r="A2" s="3" t="s">
        <v>76</v>
      </c>
      <c r="B2" s="2" t="s">
        <v>77</v>
      </c>
      <c r="C2" s="5">
        <v>39099</v>
      </c>
      <c r="D2" s="5">
        <v>39092</v>
      </c>
      <c r="E2" s="5">
        <v>39120</v>
      </c>
      <c r="F2" s="5">
        <v>39113</v>
      </c>
      <c r="G2" s="5">
        <v>39150</v>
      </c>
    </row>
    <row r="3" spans="1:7" ht="60" x14ac:dyDescent="0.25">
      <c r="A3" s="3" t="s">
        <v>78</v>
      </c>
      <c r="B3" s="2" t="s">
        <v>79</v>
      </c>
      <c r="C3" s="5">
        <v>39120</v>
      </c>
      <c r="D3" s="5">
        <v>39113</v>
      </c>
      <c r="E3" s="5">
        <v>39134</v>
      </c>
      <c r="F3" s="5">
        <v>39127</v>
      </c>
      <c r="G3" s="5">
        <v>39164</v>
      </c>
    </row>
    <row r="4" spans="1:7" ht="90" x14ac:dyDescent="0.25">
      <c r="A4" s="3" t="s">
        <v>80</v>
      </c>
      <c r="B4" s="2" t="s">
        <v>81</v>
      </c>
      <c r="C4" s="5">
        <v>39134</v>
      </c>
      <c r="D4" s="5">
        <v>39127</v>
      </c>
      <c r="E4" s="5">
        <v>39148</v>
      </c>
      <c r="F4" s="5">
        <v>39141</v>
      </c>
      <c r="G4" s="5">
        <v>39178</v>
      </c>
    </row>
    <row r="5" spans="1:7" ht="105" x14ac:dyDescent="0.25">
      <c r="A5" s="3" t="s">
        <v>82</v>
      </c>
      <c r="B5" s="2" t="s">
        <v>83</v>
      </c>
      <c r="C5" s="5">
        <v>39162</v>
      </c>
      <c r="D5" s="5">
        <v>39155</v>
      </c>
      <c r="E5" s="5">
        <v>39176</v>
      </c>
      <c r="F5" s="5">
        <v>39169</v>
      </c>
      <c r="G5" s="5">
        <v>39206</v>
      </c>
    </row>
    <row r="6" spans="1:7" ht="150" x14ac:dyDescent="0.25">
      <c r="A6" s="3" t="s">
        <v>84</v>
      </c>
      <c r="B6" s="2" t="s">
        <v>85</v>
      </c>
      <c r="C6" s="5">
        <v>39218</v>
      </c>
      <c r="D6" s="5">
        <v>39211</v>
      </c>
      <c r="E6" s="5">
        <v>39239</v>
      </c>
      <c r="F6" s="5">
        <v>39232</v>
      </c>
      <c r="G6" s="5">
        <v>39269</v>
      </c>
    </row>
    <row r="7" spans="1:7" ht="60" x14ac:dyDescent="0.25">
      <c r="A7" s="3" t="s">
        <v>86</v>
      </c>
      <c r="B7" s="2" t="s">
        <v>87</v>
      </c>
      <c r="C7" s="5">
        <v>39218</v>
      </c>
      <c r="D7" s="5">
        <v>39211</v>
      </c>
      <c r="E7" s="5">
        <v>39239</v>
      </c>
      <c r="F7" s="5">
        <v>39232</v>
      </c>
      <c r="G7" s="5">
        <v>39269</v>
      </c>
    </row>
    <row r="8" spans="1:7" ht="105" x14ac:dyDescent="0.25">
      <c r="A8" s="3" t="s">
        <v>88</v>
      </c>
      <c r="B8" s="2" t="s">
        <v>89</v>
      </c>
      <c r="C8" s="5">
        <v>39218</v>
      </c>
      <c r="D8" s="5">
        <v>39211</v>
      </c>
      <c r="E8" s="5">
        <v>39239</v>
      </c>
      <c r="F8" s="5">
        <v>39232</v>
      </c>
      <c r="G8" s="5">
        <v>39269</v>
      </c>
    </row>
    <row r="9" spans="1:7" ht="75" x14ac:dyDescent="0.25">
      <c r="A9" s="3" t="s">
        <v>90</v>
      </c>
      <c r="B9" s="2" t="s">
        <v>91</v>
      </c>
      <c r="C9" s="5">
        <v>39463</v>
      </c>
      <c r="D9" s="5">
        <v>39456</v>
      </c>
      <c r="E9" s="5">
        <v>39484</v>
      </c>
      <c r="F9" s="5">
        <v>39477</v>
      </c>
      <c r="G9" s="5">
        <v>39514</v>
      </c>
    </row>
    <row r="10" spans="1:7" ht="45" x14ac:dyDescent="0.25">
      <c r="A10" s="3" t="s">
        <v>92</v>
      </c>
      <c r="B10" s="2" t="s">
        <v>93</v>
      </c>
      <c r="C10" s="5">
        <v>39680</v>
      </c>
      <c r="D10" s="5">
        <v>39673</v>
      </c>
      <c r="E10" s="5">
        <v>39694</v>
      </c>
      <c r="F10" s="5">
        <v>39687</v>
      </c>
      <c r="G10" s="5">
        <v>39724</v>
      </c>
    </row>
    <row r="11" spans="1:7" ht="45" x14ac:dyDescent="0.25">
      <c r="A11" s="3" t="s">
        <v>94</v>
      </c>
      <c r="B11" s="2" t="s">
        <v>95</v>
      </c>
      <c r="C11" s="5">
        <v>39253</v>
      </c>
      <c r="D11" s="5">
        <v>39246</v>
      </c>
      <c r="E11" s="5">
        <v>39268</v>
      </c>
      <c r="F11" s="5">
        <v>39260</v>
      </c>
      <c r="G11" s="5">
        <v>39298</v>
      </c>
    </row>
    <row r="12" spans="1:7" ht="45" x14ac:dyDescent="0.25">
      <c r="A12" s="3" t="s">
        <v>96</v>
      </c>
      <c r="B12" s="2" t="s">
        <v>97</v>
      </c>
      <c r="C12" s="5">
        <v>39253</v>
      </c>
      <c r="D12" s="5">
        <v>39246</v>
      </c>
      <c r="E12" s="5">
        <v>39268</v>
      </c>
      <c r="F12" s="5">
        <v>39260</v>
      </c>
      <c r="G12" s="5">
        <v>39298</v>
      </c>
    </row>
    <row r="13" spans="1:7" ht="60" x14ac:dyDescent="0.25">
      <c r="A13" s="3" t="s">
        <v>98</v>
      </c>
      <c r="B13" s="2" t="s">
        <v>99</v>
      </c>
      <c r="C13" s="5">
        <v>39253</v>
      </c>
      <c r="D13" s="5">
        <v>39246</v>
      </c>
      <c r="E13" s="5">
        <v>39268</v>
      </c>
      <c r="F13" s="5">
        <v>39260</v>
      </c>
      <c r="G13" s="5">
        <v>39298</v>
      </c>
    </row>
    <row r="14" spans="1:7" ht="165" x14ac:dyDescent="0.25">
      <c r="A14" s="3" t="s">
        <v>100</v>
      </c>
      <c r="B14" s="2" t="s">
        <v>101</v>
      </c>
      <c r="C14" s="5">
        <v>39253</v>
      </c>
      <c r="D14" s="5">
        <v>39247</v>
      </c>
      <c r="E14" s="5">
        <v>39268</v>
      </c>
      <c r="F14" s="5">
        <v>39260</v>
      </c>
      <c r="G14" s="5">
        <v>39298</v>
      </c>
    </row>
    <row r="16" spans="1:7" ht="135" x14ac:dyDescent="0.25">
      <c r="A16" s="3" t="s">
        <v>102</v>
      </c>
      <c r="B16" s="2" t="s">
        <v>103</v>
      </c>
      <c r="C16" s="5">
        <v>39282</v>
      </c>
      <c r="D16" s="5">
        <v>39274</v>
      </c>
      <c r="E16" s="5">
        <v>39295</v>
      </c>
      <c r="F16" s="5">
        <v>39288</v>
      </c>
      <c r="G16" s="5">
        <v>39325</v>
      </c>
    </row>
    <row r="17" spans="1:7" ht="75" x14ac:dyDescent="0.25">
      <c r="A17" s="3" t="s">
        <v>104</v>
      </c>
      <c r="B17" s="2" t="s">
        <v>105</v>
      </c>
      <c r="C17" s="5">
        <v>39344</v>
      </c>
      <c r="D17" s="5">
        <v>39337</v>
      </c>
      <c r="E17" s="5">
        <v>39358</v>
      </c>
      <c r="F17" s="5">
        <v>39351</v>
      </c>
      <c r="G17" s="5">
        <v>39449</v>
      </c>
    </row>
    <row r="18" spans="1:7" x14ac:dyDescent="0.25">
      <c r="G18" s="5" t="s">
        <v>106</v>
      </c>
    </row>
    <row r="19" spans="1:7" ht="165" x14ac:dyDescent="0.25">
      <c r="A19" s="3" t="s">
        <v>107</v>
      </c>
      <c r="B19" s="2" t="s">
        <v>108</v>
      </c>
      <c r="C19" s="5">
        <v>39309</v>
      </c>
      <c r="D19" s="5">
        <v>39300</v>
      </c>
      <c r="E19" s="5">
        <v>39330</v>
      </c>
      <c r="F19" s="5">
        <v>39323</v>
      </c>
      <c r="G19" s="5">
        <v>39360</v>
      </c>
    </row>
    <row r="20" spans="1:7" ht="165" x14ac:dyDescent="0.25">
      <c r="A20" s="3" t="s">
        <v>109</v>
      </c>
      <c r="B20" s="2" t="s">
        <v>110</v>
      </c>
      <c r="C20" s="5">
        <v>39330</v>
      </c>
      <c r="D20" s="5">
        <v>39323</v>
      </c>
      <c r="E20" s="5">
        <v>39344</v>
      </c>
      <c r="F20" s="5">
        <v>39337</v>
      </c>
      <c r="G20" s="5">
        <v>39374</v>
      </c>
    </row>
    <row r="21" spans="1:7" ht="105" x14ac:dyDescent="0.25">
      <c r="A21" s="3" t="s">
        <v>111</v>
      </c>
      <c r="B21" s="2" t="s">
        <v>112</v>
      </c>
      <c r="C21" s="5">
        <v>39344</v>
      </c>
      <c r="D21" s="5">
        <v>39337</v>
      </c>
      <c r="E21" s="5">
        <v>39358</v>
      </c>
      <c r="F21" s="5">
        <v>39351</v>
      </c>
      <c r="G21" s="5">
        <v>39388</v>
      </c>
    </row>
    <row r="22" spans="1:7" ht="90" x14ac:dyDescent="0.25">
      <c r="A22" s="3" t="s">
        <v>113</v>
      </c>
      <c r="B22" s="2" t="s">
        <v>114</v>
      </c>
      <c r="C22" s="5">
        <v>39358</v>
      </c>
      <c r="D22" s="5">
        <v>39351</v>
      </c>
      <c r="E22" s="5">
        <v>39372</v>
      </c>
      <c r="F22" s="5">
        <v>39365</v>
      </c>
      <c r="G22" s="5">
        <v>39402</v>
      </c>
    </row>
    <row r="23" spans="1:7" ht="45" x14ac:dyDescent="0.25">
      <c r="A23" s="3" t="s">
        <v>115</v>
      </c>
      <c r="B23" s="2" t="s">
        <v>116</v>
      </c>
      <c r="C23" s="5">
        <v>39393</v>
      </c>
      <c r="D23" s="5">
        <v>39386</v>
      </c>
      <c r="E23" s="5">
        <v>39421</v>
      </c>
      <c r="F23" s="5">
        <v>39414</v>
      </c>
      <c r="G23" s="5">
        <v>39451</v>
      </c>
    </row>
    <row r="24" spans="1:7" ht="60" x14ac:dyDescent="0.25">
      <c r="A24" s="3" t="s">
        <v>117</v>
      </c>
      <c r="B24" s="2" t="s">
        <v>118</v>
      </c>
      <c r="C24" s="5">
        <v>39435</v>
      </c>
      <c r="D24" s="5">
        <v>39428</v>
      </c>
      <c r="E24" s="5">
        <v>39435</v>
      </c>
      <c r="F24" s="5" t="s">
        <v>119</v>
      </c>
      <c r="G24" s="5">
        <v>39465</v>
      </c>
    </row>
    <row r="25" spans="1:7" ht="60" x14ac:dyDescent="0.25">
      <c r="A25" s="3" t="s">
        <v>120</v>
      </c>
      <c r="B25" s="2" t="s">
        <v>121</v>
      </c>
      <c r="C25" s="5">
        <v>39435</v>
      </c>
      <c r="D25" s="5">
        <v>39428</v>
      </c>
      <c r="E25" s="5">
        <v>39435</v>
      </c>
      <c r="F25" s="5" t="s">
        <v>119</v>
      </c>
      <c r="G25" s="5">
        <v>39465</v>
      </c>
    </row>
    <row r="26" spans="1:7" ht="60" x14ac:dyDescent="0.25">
      <c r="A26" s="3" t="s">
        <v>122</v>
      </c>
      <c r="B26" s="2" t="s">
        <v>123</v>
      </c>
      <c r="C26" s="5">
        <v>39435</v>
      </c>
      <c r="D26" s="5">
        <v>39428</v>
      </c>
      <c r="E26" s="5">
        <v>39435</v>
      </c>
      <c r="F26" s="5" t="s">
        <v>119</v>
      </c>
      <c r="G26" s="5">
        <v>39465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workbookViewId="0">
      <selection activeCell="A2" sqref="A2:G24"/>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s>
  <sheetData>
    <row r="1" spans="1:7" s="1" customFormat="1" ht="45.75" thickBot="1" x14ac:dyDescent="0.3">
      <c r="A1" s="2" t="s">
        <v>0</v>
      </c>
      <c r="B1" s="2" t="s">
        <v>1</v>
      </c>
      <c r="C1" s="4" t="s">
        <v>2</v>
      </c>
      <c r="D1" s="4" t="s">
        <v>3</v>
      </c>
      <c r="E1" s="4" t="s">
        <v>4</v>
      </c>
      <c r="F1" s="4" t="s">
        <v>5</v>
      </c>
      <c r="G1" s="4" t="s">
        <v>6</v>
      </c>
    </row>
    <row r="2" spans="1:7" ht="64.5" thickBot="1" x14ac:dyDescent="0.3">
      <c r="A2" s="6" t="s">
        <v>124</v>
      </c>
      <c r="B2" s="7" t="s">
        <v>125</v>
      </c>
      <c r="C2" s="8">
        <v>39449</v>
      </c>
      <c r="D2" s="7" t="s">
        <v>126</v>
      </c>
      <c r="E2" s="8">
        <v>39463</v>
      </c>
      <c r="F2" s="8">
        <v>39456</v>
      </c>
      <c r="G2" s="8">
        <v>39493</v>
      </c>
    </row>
    <row r="3" spans="1:7" ht="128.25" thickBot="1" x14ac:dyDescent="0.3">
      <c r="A3" s="9" t="s">
        <v>127</v>
      </c>
      <c r="B3" s="10" t="s">
        <v>128</v>
      </c>
      <c r="C3" s="11">
        <v>39449</v>
      </c>
      <c r="D3" s="11">
        <v>39442</v>
      </c>
      <c r="E3" s="11">
        <v>39463</v>
      </c>
      <c r="F3" s="11">
        <v>39456</v>
      </c>
      <c r="G3" s="11">
        <v>39493</v>
      </c>
    </row>
    <row r="4" spans="1:7" ht="26.25" thickBot="1" x14ac:dyDescent="0.3">
      <c r="A4" s="9" t="s">
        <v>129</v>
      </c>
      <c r="B4" s="10" t="s">
        <v>130</v>
      </c>
      <c r="C4" s="11">
        <v>39484</v>
      </c>
      <c r="D4" s="11">
        <v>39477</v>
      </c>
      <c r="E4" s="11">
        <v>39484</v>
      </c>
      <c r="F4" s="11">
        <v>39477</v>
      </c>
      <c r="G4" s="11">
        <v>39484</v>
      </c>
    </row>
    <row r="5" spans="1:7" ht="100.5" thickBot="1" x14ac:dyDescent="0.3">
      <c r="A5" s="9" t="s">
        <v>131</v>
      </c>
      <c r="B5" s="10" t="s">
        <v>132</v>
      </c>
      <c r="C5" s="11">
        <v>39512</v>
      </c>
      <c r="D5" s="11">
        <v>39505</v>
      </c>
      <c r="E5" s="11">
        <v>39526</v>
      </c>
      <c r="F5" s="11">
        <v>39519</v>
      </c>
      <c r="G5" s="11">
        <v>39556</v>
      </c>
    </row>
    <row r="6" spans="1:7" ht="51.75" thickBot="1" x14ac:dyDescent="0.3">
      <c r="A6" s="9" t="s">
        <v>133</v>
      </c>
      <c r="B6" s="10" t="s">
        <v>134</v>
      </c>
      <c r="C6" s="11">
        <v>39526</v>
      </c>
      <c r="D6" s="11">
        <v>39519</v>
      </c>
      <c r="E6" s="11">
        <v>39540</v>
      </c>
      <c r="F6" s="11">
        <v>39533</v>
      </c>
      <c r="G6" s="11">
        <v>39570</v>
      </c>
    </row>
    <row r="7" spans="1:7" ht="26.25" thickBot="1" x14ac:dyDescent="0.3">
      <c r="A7" s="9" t="s">
        <v>135</v>
      </c>
      <c r="B7" s="10" t="s">
        <v>136</v>
      </c>
      <c r="C7" s="11">
        <v>39526</v>
      </c>
      <c r="D7" s="11">
        <v>39519</v>
      </c>
      <c r="E7" s="11">
        <v>39540</v>
      </c>
      <c r="F7" s="11">
        <v>39533</v>
      </c>
      <c r="G7" s="11">
        <v>39570</v>
      </c>
    </row>
    <row r="8" spans="1:7" ht="72" thickBot="1" x14ac:dyDescent="0.3">
      <c r="A8" s="9" t="s">
        <v>137</v>
      </c>
      <c r="B8" s="12" t="s">
        <v>138</v>
      </c>
      <c r="C8" s="11">
        <v>39526</v>
      </c>
      <c r="D8" s="11">
        <v>39519</v>
      </c>
      <c r="E8" s="11">
        <v>39540</v>
      </c>
      <c r="F8" s="11">
        <v>39533</v>
      </c>
      <c r="G8" s="11">
        <v>39570</v>
      </c>
    </row>
    <row r="9" spans="1:7" ht="15.75" thickBot="1" x14ac:dyDescent="0.3">
      <c r="A9" s="9" t="s">
        <v>139</v>
      </c>
      <c r="B9" s="10" t="s">
        <v>140</v>
      </c>
      <c r="C9" s="11">
        <v>39526</v>
      </c>
      <c r="D9" s="11">
        <v>39519</v>
      </c>
      <c r="E9" s="11">
        <v>39540</v>
      </c>
      <c r="F9" s="11">
        <v>39533</v>
      </c>
      <c r="G9" s="11">
        <v>39570</v>
      </c>
    </row>
    <row r="10" spans="1:7" ht="59.25" customHeight="1" x14ac:dyDescent="0.25">
      <c r="A10" s="64" t="s">
        <v>141</v>
      </c>
      <c r="B10" s="66" t="s">
        <v>142</v>
      </c>
      <c r="C10" s="13">
        <v>39603</v>
      </c>
      <c r="D10" s="62">
        <v>39596</v>
      </c>
      <c r="E10" s="62">
        <v>39603</v>
      </c>
      <c r="F10" s="62">
        <v>39596</v>
      </c>
      <c r="G10" s="62">
        <v>39603</v>
      </c>
    </row>
    <row r="11" spans="1:7" ht="26.25" thickBot="1" x14ac:dyDescent="0.3">
      <c r="A11" s="65"/>
      <c r="B11" s="67"/>
      <c r="C11" s="10" t="s">
        <v>143</v>
      </c>
      <c r="D11" s="63"/>
      <c r="E11" s="63"/>
      <c r="F11" s="63"/>
      <c r="G11" s="63"/>
    </row>
    <row r="12" spans="1:7" ht="22.5" customHeight="1" x14ac:dyDescent="0.25">
      <c r="A12" s="64" t="s">
        <v>144</v>
      </c>
      <c r="B12" s="64" t="s">
        <v>145</v>
      </c>
      <c r="C12" s="13">
        <v>39617</v>
      </c>
      <c r="D12" s="64"/>
      <c r="E12" s="64"/>
      <c r="F12" s="64"/>
      <c r="G12" s="64"/>
    </row>
    <row r="13" spans="1:7" ht="15.75" thickBot="1" x14ac:dyDescent="0.3">
      <c r="A13" s="65"/>
      <c r="B13" s="65"/>
      <c r="C13" s="10" t="s">
        <v>146</v>
      </c>
      <c r="D13" s="65"/>
      <c r="E13" s="65"/>
      <c r="F13" s="65"/>
      <c r="G13" s="65"/>
    </row>
    <row r="14" spans="1:7" ht="56.25" thickBot="1" x14ac:dyDescent="0.3">
      <c r="A14" s="9" t="s">
        <v>147</v>
      </c>
      <c r="B14" s="10" t="s">
        <v>148</v>
      </c>
      <c r="C14" s="11">
        <v>39617</v>
      </c>
      <c r="D14" s="11">
        <v>39610</v>
      </c>
      <c r="E14" s="11">
        <v>39631</v>
      </c>
      <c r="F14" s="11">
        <v>39617</v>
      </c>
      <c r="G14" s="11">
        <v>39661</v>
      </c>
    </row>
    <row r="15" spans="1:7" ht="270.75" thickBot="1" x14ac:dyDescent="0.3">
      <c r="A15" s="9" t="s">
        <v>149</v>
      </c>
      <c r="B15" s="14" t="s">
        <v>150</v>
      </c>
      <c r="C15" s="11">
        <v>39617</v>
      </c>
      <c r="D15" s="11">
        <v>39610</v>
      </c>
      <c r="E15" s="11">
        <v>39631</v>
      </c>
      <c r="F15" s="11">
        <v>39624</v>
      </c>
      <c r="G15" s="11">
        <v>39661</v>
      </c>
    </row>
    <row r="16" spans="1:7" ht="195.75" thickBot="1" x14ac:dyDescent="0.3">
      <c r="A16" s="9" t="s">
        <v>151</v>
      </c>
      <c r="B16" s="14" t="s">
        <v>152</v>
      </c>
      <c r="C16" s="11">
        <v>39631</v>
      </c>
      <c r="D16" s="11">
        <v>39624</v>
      </c>
      <c r="E16" s="11">
        <v>39645</v>
      </c>
      <c r="F16" s="11">
        <v>39638</v>
      </c>
      <c r="G16" s="11">
        <v>39668</v>
      </c>
    </row>
    <row r="17" spans="1:7" ht="86.25" thickBot="1" x14ac:dyDescent="0.3">
      <c r="A17" s="9" t="s">
        <v>153</v>
      </c>
      <c r="B17" s="12" t="s">
        <v>154</v>
      </c>
      <c r="C17" s="11">
        <v>39666</v>
      </c>
      <c r="D17" s="11">
        <v>39659</v>
      </c>
      <c r="E17" s="11">
        <v>39680</v>
      </c>
      <c r="F17" s="11">
        <v>39673</v>
      </c>
      <c r="G17" s="11">
        <v>39710</v>
      </c>
    </row>
    <row r="18" spans="1:7" ht="86.25" thickBot="1" x14ac:dyDescent="0.3">
      <c r="A18" s="9" t="s">
        <v>155</v>
      </c>
      <c r="B18" s="12" t="s">
        <v>156</v>
      </c>
      <c r="C18" s="10" t="s">
        <v>157</v>
      </c>
      <c r="D18" s="10"/>
      <c r="E18" s="10"/>
      <c r="F18" s="10"/>
      <c r="G18" s="10"/>
    </row>
    <row r="19" spans="1:7" ht="18" customHeight="1" x14ac:dyDescent="0.25">
      <c r="A19" s="64" t="s">
        <v>158</v>
      </c>
      <c r="B19" s="66" t="s">
        <v>159</v>
      </c>
      <c r="C19" s="13">
        <v>39645</v>
      </c>
      <c r="D19" s="64" t="s">
        <v>30</v>
      </c>
      <c r="E19" s="62">
        <v>39666</v>
      </c>
      <c r="F19" s="62">
        <v>39659</v>
      </c>
      <c r="G19" s="62">
        <v>39696</v>
      </c>
    </row>
    <row r="20" spans="1:7" ht="39" thickBot="1" x14ac:dyDescent="0.3">
      <c r="A20" s="65"/>
      <c r="B20" s="67"/>
      <c r="C20" s="10" t="s">
        <v>160</v>
      </c>
      <c r="D20" s="65"/>
      <c r="E20" s="63"/>
      <c r="F20" s="63"/>
      <c r="G20" s="63"/>
    </row>
    <row r="21" spans="1:7" ht="15.75" thickBot="1" x14ac:dyDescent="0.3">
      <c r="A21" s="9" t="s">
        <v>161</v>
      </c>
      <c r="B21" s="10" t="s">
        <v>162</v>
      </c>
      <c r="C21" s="10"/>
      <c r="D21" s="10"/>
      <c r="E21" s="10"/>
      <c r="F21" s="10"/>
      <c r="G21" s="10"/>
    </row>
    <row r="22" spans="1:7" ht="15.75" thickBot="1" x14ac:dyDescent="0.3">
      <c r="A22" s="9" t="s">
        <v>163</v>
      </c>
      <c r="B22" s="10" t="s">
        <v>164</v>
      </c>
      <c r="C22" s="10"/>
      <c r="D22" s="10"/>
      <c r="E22" s="10"/>
      <c r="F22" s="10"/>
      <c r="G22" s="10"/>
    </row>
    <row r="23" spans="1:7" ht="86.25" thickBot="1" x14ac:dyDescent="0.3">
      <c r="A23" s="9" t="s">
        <v>165</v>
      </c>
      <c r="B23" s="12" t="s">
        <v>166</v>
      </c>
      <c r="C23" s="11">
        <v>39771</v>
      </c>
      <c r="D23" s="11">
        <v>39764</v>
      </c>
      <c r="E23" s="11">
        <v>39785</v>
      </c>
      <c r="F23" s="11">
        <v>39778</v>
      </c>
      <c r="G23" s="11">
        <v>39815</v>
      </c>
    </row>
    <row r="24" spans="1:7" x14ac:dyDescent="0.25">
      <c r="A24" s="15"/>
      <c r="B24"/>
      <c r="C24"/>
      <c r="D24"/>
      <c r="E24"/>
      <c r="F24"/>
      <c r="G24"/>
    </row>
  </sheetData>
  <mergeCells count="18">
    <mergeCell ref="G10:G11"/>
    <mergeCell ref="A10:A11"/>
    <mergeCell ref="B10:B11"/>
    <mergeCell ref="D10:D11"/>
    <mergeCell ref="E10:E11"/>
    <mergeCell ref="F10:F11"/>
    <mergeCell ref="G19:G20"/>
    <mergeCell ref="A12:A13"/>
    <mergeCell ref="B12:B13"/>
    <mergeCell ref="D12:D13"/>
    <mergeCell ref="E12:E13"/>
    <mergeCell ref="F12:F13"/>
    <mergeCell ref="G12:G13"/>
    <mergeCell ref="A19:A20"/>
    <mergeCell ref="B19:B20"/>
    <mergeCell ref="D19:D20"/>
    <mergeCell ref="E19:E20"/>
    <mergeCell ref="F19:F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2"/>
  <sheetViews>
    <sheetView workbookViewId="0">
      <selection activeCell="L14" sqref="L14"/>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s>
  <sheetData>
    <row r="1" spans="1:8" s="1" customFormat="1" ht="45.75" thickBot="1" x14ac:dyDescent="0.3">
      <c r="A1" s="2" t="s">
        <v>0</v>
      </c>
      <c r="B1" s="2" t="s">
        <v>1</v>
      </c>
      <c r="C1" s="4" t="s">
        <v>2</v>
      </c>
      <c r="D1" s="4" t="s">
        <v>3</v>
      </c>
      <c r="E1" s="4" t="s">
        <v>4</v>
      </c>
      <c r="F1" s="4" t="s">
        <v>5</v>
      </c>
      <c r="G1" s="4" t="s">
        <v>6</v>
      </c>
    </row>
    <row r="2" spans="1:8" ht="44.25" customHeight="1" x14ac:dyDescent="0.25">
      <c r="A2" s="70" t="s">
        <v>167</v>
      </c>
      <c r="B2" s="72" t="s">
        <v>168</v>
      </c>
      <c r="C2" s="68">
        <v>39848</v>
      </c>
      <c r="D2" s="68">
        <v>39841</v>
      </c>
      <c r="E2" s="68">
        <v>39862</v>
      </c>
      <c r="F2" s="68">
        <v>39855</v>
      </c>
      <c r="G2" s="68">
        <v>39892</v>
      </c>
      <c r="H2" s="16">
        <v>39965</v>
      </c>
    </row>
    <row r="3" spans="1:8" ht="15.75" thickBot="1" x14ac:dyDescent="0.3">
      <c r="A3" s="71"/>
      <c r="B3" s="73"/>
      <c r="C3" s="69"/>
      <c r="D3" s="69"/>
      <c r="E3" s="69"/>
      <c r="F3" s="69"/>
      <c r="G3" s="69"/>
      <c r="H3" s="17" t="s">
        <v>169</v>
      </c>
    </row>
    <row r="4" spans="1:8" ht="44.25" customHeight="1" x14ac:dyDescent="0.25">
      <c r="A4" s="70" t="s">
        <v>170</v>
      </c>
      <c r="B4" s="70" t="s">
        <v>171</v>
      </c>
      <c r="C4" s="68">
        <v>39967</v>
      </c>
      <c r="D4" s="68">
        <v>39960</v>
      </c>
      <c r="E4" s="68">
        <v>39981</v>
      </c>
      <c r="F4" s="68">
        <v>39974</v>
      </c>
      <c r="G4" s="68">
        <v>40011</v>
      </c>
      <c r="H4" s="20">
        <v>40087</v>
      </c>
    </row>
    <row r="5" spans="1:8" ht="15.75" thickBot="1" x14ac:dyDescent="0.3">
      <c r="A5" s="71"/>
      <c r="B5" s="71"/>
      <c r="C5" s="69"/>
      <c r="D5" s="69"/>
      <c r="E5" s="69"/>
      <c r="F5" s="69"/>
      <c r="G5" s="69"/>
      <c r="H5" s="17" t="s">
        <v>172</v>
      </c>
    </row>
    <row r="6" spans="1:8" ht="44.25" customHeight="1" x14ac:dyDescent="0.25">
      <c r="A6" s="70" t="s">
        <v>173</v>
      </c>
      <c r="B6" s="70" t="s">
        <v>174</v>
      </c>
      <c r="C6" s="68">
        <v>39981</v>
      </c>
      <c r="D6" s="68">
        <v>39974</v>
      </c>
      <c r="E6" s="68">
        <v>40009</v>
      </c>
      <c r="F6" s="68">
        <v>40002</v>
      </c>
      <c r="G6" s="68">
        <v>40039</v>
      </c>
      <c r="H6" s="20">
        <v>40087</v>
      </c>
    </row>
    <row r="7" spans="1:8" ht="15.75" thickBot="1" x14ac:dyDescent="0.3">
      <c r="A7" s="71"/>
      <c r="B7" s="71"/>
      <c r="C7" s="69"/>
      <c r="D7" s="69"/>
      <c r="E7" s="69"/>
      <c r="F7" s="69"/>
      <c r="G7" s="69"/>
      <c r="H7" s="17" t="s">
        <v>172</v>
      </c>
    </row>
    <row r="8" spans="1:8" ht="59.25" customHeight="1" x14ac:dyDescent="0.25">
      <c r="A8" s="70" t="s">
        <v>175</v>
      </c>
      <c r="B8" s="70" t="s">
        <v>176</v>
      </c>
      <c r="C8" s="68">
        <v>40135</v>
      </c>
      <c r="D8" s="68">
        <v>40127</v>
      </c>
      <c r="E8" s="68">
        <v>40149</v>
      </c>
      <c r="F8" s="68">
        <v>40142</v>
      </c>
      <c r="G8" s="68">
        <v>40179</v>
      </c>
      <c r="H8" s="20">
        <v>40269</v>
      </c>
    </row>
    <row r="9" spans="1:8" ht="15.75" thickBot="1" x14ac:dyDescent="0.3">
      <c r="A9" s="71"/>
      <c r="B9" s="71"/>
      <c r="C9" s="69"/>
      <c r="D9" s="69"/>
      <c r="E9" s="69"/>
      <c r="F9" s="69"/>
      <c r="G9" s="69"/>
      <c r="H9" s="17" t="s">
        <v>177</v>
      </c>
    </row>
    <row r="10" spans="1:8" x14ac:dyDescent="0.25">
      <c r="A10" s="70" t="s">
        <v>178</v>
      </c>
      <c r="B10" s="70" t="s">
        <v>179</v>
      </c>
      <c r="C10" s="68">
        <v>40044</v>
      </c>
      <c r="D10" s="68">
        <v>40037</v>
      </c>
      <c r="E10" s="68">
        <v>40058</v>
      </c>
      <c r="F10" s="68">
        <v>40051</v>
      </c>
      <c r="G10" s="68">
        <v>40088</v>
      </c>
      <c r="H10" s="20">
        <v>40269</v>
      </c>
    </row>
    <row r="11" spans="1:8" ht="15.75" thickBot="1" x14ac:dyDescent="0.3">
      <c r="A11" s="71"/>
      <c r="B11" s="71"/>
      <c r="C11" s="69"/>
      <c r="D11" s="69"/>
      <c r="E11" s="69"/>
      <c r="F11" s="69"/>
      <c r="G11" s="69"/>
      <c r="H11" s="17" t="s">
        <v>177</v>
      </c>
    </row>
    <row r="12" spans="1:8" ht="69.75" customHeight="1" x14ac:dyDescent="0.25">
      <c r="A12" s="70" t="s">
        <v>180</v>
      </c>
      <c r="B12" s="66" t="s">
        <v>181</v>
      </c>
      <c r="C12" s="68">
        <v>40044</v>
      </c>
      <c r="D12" s="68">
        <v>40037</v>
      </c>
      <c r="E12" s="68">
        <v>40058</v>
      </c>
      <c r="F12" s="68">
        <v>40051</v>
      </c>
      <c r="G12" s="68">
        <v>40088</v>
      </c>
      <c r="H12" s="20">
        <v>40269</v>
      </c>
    </row>
    <row r="13" spans="1:8" ht="15.75" thickBot="1" x14ac:dyDescent="0.3">
      <c r="A13" s="71"/>
      <c r="B13" s="67"/>
      <c r="C13" s="69"/>
      <c r="D13" s="69"/>
      <c r="E13" s="69"/>
      <c r="F13" s="69"/>
      <c r="G13" s="69"/>
      <c r="H13" s="17" t="s">
        <v>177</v>
      </c>
    </row>
    <row r="14" spans="1:8" ht="44.25" customHeight="1" x14ac:dyDescent="0.25">
      <c r="A14" s="70" t="s">
        <v>182</v>
      </c>
      <c r="B14" s="70" t="s">
        <v>183</v>
      </c>
      <c r="C14" s="68">
        <v>40093</v>
      </c>
      <c r="D14" s="68">
        <v>40086</v>
      </c>
      <c r="E14" s="68">
        <v>40107</v>
      </c>
      <c r="F14" s="68">
        <v>40100</v>
      </c>
      <c r="G14" s="68">
        <v>40137</v>
      </c>
      <c r="H14" s="20">
        <v>40269</v>
      </c>
    </row>
    <row r="15" spans="1:8" ht="15.75" thickBot="1" x14ac:dyDescent="0.3">
      <c r="A15" s="71"/>
      <c r="B15" s="71"/>
      <c r="C15" s="69"/>
      <c r="D15" s="69"/>
      <c r="E15" s="69"/>
      <c r="F15" s="69"/>
      <c r="G15" s="69"/>
      <c r="H15" s="17" t="s">
        <v>177</v>
      </c>
    </row>
    <row r="16" spans="1:8" ht="15.75" thickBot="1" x14ac:dyDescent="0.3">
      <c r="A16" s="21"/>
      <c r="B16" s="22"/>
      <c r="C16" s="22"/>
      <c r="D16" s="22"/>
      <c r="E16" s="22"/>
      <c r="F16" s="22"/>
      <c r="G16" s="22"/>
      <c r="H16" s="17"/>
    </row>
    <row r="17" spans="1:8" ht="15.75" thickBot="1" x14ac:dyDescent="0.3">
      <c r="A17" s="21"/>
      <c r="B17" s="22"/>
      <c r="C17" s="22"/>
      <c r="D17" s="22"/>
      <c r="E17" s="22"/>
      <c r="F17" s="22"/>
      <c r="G17" s="22"/>
      <c r="H17" s="17"/>
    </row>
    <row r="18" spans="1:8" ht="15.75" thickBot="1" x14ac:dyDescent="0.3">
      <c r="A18" s="21"/>
      <c r="B18" s="22"/>
      <c r="C18" s="22"/>
      <c r="D18" s="22"/>
      <c r="E18" s="22"/>
      <c r="F18" s="22"/>
      <c r="G18" s="22"/>
      <c r="H18" s="17"/>
    </row>
    <row r="19" spans="1:8" ht="15.75" thickBot="1" x14ac:dyDescent="0.3">
      <c r="A19" s="21"/>
      <c r="B19" s="22"/>
      <c r="C19" s="22"/>
      <c r="D19" s="22"/>
      <c r="E19" s="22"/>
      <c r="F19" s="22"/>
      <c r="G19" s="22"/>
      <c r="H19" s="17"/>
    </row>
    <row r="20" spans="1:8" ht="15.75" thickBot="1" x14ac:dyDescent="0.3">
      <c r="A20" s="21"/>
      <c r="B20" s="22"/>
      <c r="C20" s="22"/>
      <c r="D20" s="22"/>
      <c r="E20" s="22"/>
      <c r="F20" s="22"/>
      <c r="G20" s="22"/>
      <c r="H20" s="17"/>
    </row>
    <row r="21" spans="1:8" ht="15.75" thickBot="1" x14ac:dyDescent="0.3">
      <c r="A21" s="21"/>
      <c r="B21" s="22"/>
      <c r="C21" s="22"/>
      <c r="D21" s="22"/>
      <c r="E21" s="22"/>
      <c r="F21" s="22"/>
      <c r="G21" s="22"/>
      <c r="H21" s="17"/>
    </row>
    <row r="22" spans="1:8" ht="15.75" thickBot="1" x14ac:dyDescent="0.3">
      <c r="A22" s="21"/>
      <c r="B22" s="22"/>
      <c r="C22" s="22"/>
      <c r="D22" s="22"/>
      <c r="E22" s="22"/>
      <c r="F22" s="22"/>
      <c r="G22" s="22"/>
      <c r="H22" s="17"/>
    </row>
    <row r="23" spans="1:8" ht="15.75" thickBot="1" x14ac:dyDescent="0.3">
      <c r="A23" s="21"/>
      <c r="B23" s="22"/>
      <c r="C23" s="22"/>
      <c r="D23" s="22"/>
      <c r="E23" s="22"/>
      <c r="F23" s="22"/>
      <c r="G23" s="22"/>
      <c r="H23" s="17"/>
    </row>
    <row r="24" spans="1:8" ht="15.75" thickBot="1" x14ac:dyDescent="0.3">
      <c r="A24" s="21"/>
      <c r="B24" s="22"/>
      <c r="C24" s="22"/>
      <c r="D24" s="22"/>
      <c r="E24" s="22"/>
      <c r="F24" s="22"/>
      <c r="G24" s="22"/>
      <c r="H24" s="17"/>
    </row>
    <row r="25" spans="1:8" ht="15.75" thickBot="1" x14ac:dyDescent="0.3">
      <c r="A25" s="21"/>
      <c r="B25" s="22"/>
      <c r="C25" s="22"/>
      <c r="D25" s="22"/>
      <c r="E25" s="22"/>
      <c r="F25" s="22"/>
      <c r="G25" s="22"/>
      <c r="H25" s="17"/>
    </row>
    <row r="26" spans="1:8" ht="15.75" thickBot="1" x14ac:dyDescent="0.3">
      <c r="A26" s="21"/>
      <c r="B26" s="22"/>
      <c r="C26" s="22"/>
      <c r="D26" s="22"/>
      <c r="E26" s="22"/>
      <c r="F26" s="22"/>
      <c r="G26" s="22"/>
      <c r="H26" s="17"/>
    </row>
    <row r="27" spans="1:8" ht="15.75" thickBot="1" x14ac:dyDescent="0.3">
      <c r="A27" s="21"/>
      <c r="B27" s="22"/>
      <c r="C27" s="22"/>
      <c r="D27" s="22"/>
      <c r="E27" s="22"/>
      <c r="F27" s="22"/>
      <c r="G27" s="22"/>
      <c r="H27" s="17"/>
    </row>
    <row r="28" spans="1:8" ht="15.75" thickBot="1" x14ac:dyDescent="0.3">
      <c r="A28" s="21"/>
      <c r="B28" s="22"/>
      <c r="C28" s="22"/>
      <c r="D28" s="22"/>
      <c r="E28" s="22"/>
      <c r="F28" s="22"/>
      <c r="G28" s="22"/>
      <c r="H28" s="17"/>
    </row>
    <row r="29" spans="1:8" ht="15.75" thickBot="1" x14ac:dyDescent="0.3">
      <c r="A29" s="21"/>
      <c r="B29" s="22"/>
      <c r="C29" s="22"/>
      <c r="D29" s="22"/>
      <c r="E29" s="22"/>
      <c r="F29" s="22"/>
      <c r="G29" s="22"/>
      <c r="H29" s="17"/>
    </row>
    <row r="30" spans="1:8" ht="15.75" thickBot="1" x14ac:dyDescent="0.3">
      <c r="A30" s="21"/>
      <c r="B30" s="22"/>
      <c r="C30" s="22"/>
      <c r="D30" s="22"/>
      <c r="E30" s="22"/>
      <c r="F30" s="22"/>
      <c r="G30" s="22"/>
      <c r="H30" s="17"/>
    </row>
    <row r="31" spans="1:8" ht="15.75" thickBot="1" x14ac:dyDescent="0.3">
      <c r="A31" s="21"/>
      <c r="B31" s="22"/>
      <c r="C31" s="22"/>
      <c r="D31" s="22"/>
      <c r="E31" s="22"/>
      <c r="F31" s="22"/>
      <c r="G31" s="22"/>
      <c r="H31" s="17"/>
    </row>
    <row r="32" spans="1:8" x14ac:dyDescent="0.25">
      <c r="A32" s="23"/>
      <c r="B32"/>
      <c r="C32"/>
      <c r="D32"/>
      <c r="E32"/>
      <c r="F32"/>
      <c r="G32"/>
    </row>
  </sheetData>
  <mergeCells count="49">
    <mergeCell ref="G2:G3"/>
    <mergeCell ref="A4:A5"/>
    <mergeCell ref="B4:B5"/>
    <mergeCell ref="C4:C5"/>
    <mergeCell ref="D4:D5"/>
    <mergeCell ref="E4:E5"/>
    <mergeCell ref="F4:F5"/>
    <mergeCell ref="G4:G5"/>
    <mergeCell ref="A2:A3"/>
    <mergeCell ref="B2:B3"/>
    <mergeCell ref="C2:C3"/>
    <mergeCell ref="D2:D3"/>
    <mergeCell ref="E2:E3"/>
    <mergeCell ref="F2:F3"/>
    <mergeCell ref="G6:G7"/>
    <mergeCell ref="A8:A9"/>
    <mergeCell ref="B8:B9"/>
    <mergeCell ref="C8:C9"/>
    <mergeCell ref="D8:D9"/>
    <mergeCell ref="E8:E9"/>
    <mergeCell ref="F8:F9"/>
    <mergeCell ref="G8:G9"/>
    <mergeCell ref="A6:A7"/>
    <mergeCell ref="B6:B7"/>
    <mergeCell ref="C6:C7"/>
    <mergeCell ref="D6:D7"/>
    <mergeCell ref="E6:E7"/>
    <mergeCell ref="F6:F7"/>
    <mergeCell ref="G10:G11"/>
    <mergeCell ref="A12:A13"/>
    <mergeCell ref="B12:B13"/>
    <mergeCell ref="C12:C13"/>
    <mergeCell ref="D12:D13"/>
    <mergeCell ref="E12:E13"/>
    <mergeCell ref="F12:F13"/>
    <mergeCell ref="G12:G13"/>
    <mergeCell ref="A10:A11"/>
    <mergeCell ref="B10:B11"/>
    <mergeCell ref="C10:C11"/>
    <mergeCell ref="D10:D11"/>
    <mergeCell ref="E10:E11"/>
    <mergeCell ref="F10:F11"/>
    <mergeCell ref="G14:G15"/>
    <mergeCell ref="A14:A15"/>
    <mergeCell ref="B14:B15"/>
    <mergeCell ref="C14:C15"/>
    <mergeCell ref="D14:D15"/>
    <mergeCell ref="E14:E15"/>
    <mergeCell ref="F14:F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workbookViewId="0">
      <selection activeCell="L11" sqref="L11"/>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s>
  <sheetData>
    <row r="1" spans="1:8" s="1" customFormat="1" ht="45.75" thickBot="1" x14ac:dyDescent="0.3">
      <c r="A1" s="2" t="s">
        <v>0</v>
      </c>
      <c r="B1" s="2" t="s">
        <v>1</v>
      </c>
      <c r="C1" s="4" t="s">
        <v>2</v>
      </c>
      <c r="D1" s="4" t="s">
        <v>3</v>
      </c>
      <c r="E1" s="4" t="s">
        <v>4</v>
      </c>
      <c r="F1" s="4" t="s">
        <v>5</v>
      </c>
      <c r="G1" s="4" t="s">
        <v>6</v>
      </c>
    </row>
    <row r="2" spans="1:8" ht="45" x14ac:dyDescent="0.25">
      <c r="A2" s="70" t="s">
        <v>184</v>
      </c>
      <c r="B2" s="24" t="s">
        <v>185</v>
      </c>
      <c r="C2" s="68">
        <v>40275</v>
      </c>
      <c r="D2" s="68">
        <v>40268</v>
      </c>
      <c r="E2" s="70"/>
      <c r="F2" s="70"/>
      <c r="G2" s="70"/>
      <c r="H2" s="76"/>
    </row>
    <row r="3" spans="1:8" ht="15.75" thickBot="1" x14ac:dyDescent="0.3">
      <c r="A3" s="71"/>
      <c r="B3" s="25" t="s">
        <v>186</v>
      </c>
      <c r="C3" s="69"/>
      <c r="D3" s="69"/>
      <c r="E3" s="71"/>
      <c r="F3" s="71"/>
      <c r="G3" s="71"/>
      <c r="H3" s="78"/>
    </row>
    <row r="4" spans="1:8" x14ac:dyDescent="0.25">
      <c r="A4" s="70" t="s">
        <v>187</v>
      </c>
      <c r="B4" s="70" t="s">
        <v>188</v>
      </c>
      <c r="C4" s="68">
        <v>40226</v>
      </c>
      <c r="D4" s="68">
        <v>40219</v>
      </c>
      <c r="E4" s="68">
        <v>40240</v>
      </c>
      <c r="F4" s="68">
        <v>40233</v>
      </c>
      <c r="G4" s="68">
        <v>40270</v>
      </c>
      <c r="H4" s="26" t="s">
        <v>189</v>
      </c>
    </row>
    <row r="5" spans="1:8" ht="30.75" thickBot="1" x14ac:dyDescent="0.3">
      <c r="A5" s="71"/>
      <c r="B5" s="71"/>
      <c r="C5" s="69"/>
      <c r="D5" s="69"/>
      <c r="E5" s="69"/>
      <c r="F5" s="69"/>
      <c r="G5" s="69"/>
      <c r="H5" s="17" t="s">
        <v>190</v>
      </c>
    </row>
    <row r="6" spans="1:8" x14ac:dyDescent="0.25">
      <c r="A6" s="70" t="s">
        <v>191</v>
      </c>
      <c r="B6" s="70" t="s">
        <v>192</v>
      </c>
      <c r="C6" s="68">
        <v>40345</v>
      </c>
      <c r="D6" s="68">
        <v>40338</v>
      </c>
      <c r="E6" s="68">
        <v>40366</v>
      </c>
      <c r="F6" s="68">
        <v>40359</v>
      </c>
      <c r="G6" s="68">
        <v>40396</v>
      </c>
      <c r="H6" s="26" t="s">
        <v>189</v>
      </c>
    </row>
    <row r="7" spans="1:8" ht="30.75" thickBot="1" x14ac:dyDescent="0.3">
      <c r="A7" s="71"/>
      <c r="B7" s="71"/>
      <c r="C7" s="69"/>
      <c r="D7" s="69"/>
      <c r="E7" s="69"/>
      <c r="F7" s="69"/>
      <c r="G7" s="69"/>
      <c r="H7" s="17" t="s">
        <v>190</v>
      </c>
    </row>
    <row r="8" spans="1:8" x14ac:dyDescent="0.25">
      <c r="A8" s="70" t="s">
        <v>193</v>
      </c>
      <c r="B8" s="70" t="s">
        <v>194</v>
      </c>
      <c r="C8" s="68">
        <v>40289</v>
      </c>
      <c r="D8" s="68">
        <v>40282</v>
      </c>
      <c r="E8" s="68">
        <v>40303</v>
      </c>
      <c r="F8" s="68">
        <v>40296</v>
      </c>
      <c r="G8" s="68">
        <v>40333</v>
      </c>
      <c r="H8" s="26" t="s">
        <v>189</v>
      </c>
    </row>
    <row r="9" spans="1:8" ht="30.75" thickBot="1" x14ac:dyDescent="0.3">
      <c r="A9" s="71"/>
      <c r="B9" s="71"/>
      <c r="C9" s="69"/>
      <c r="D9" s="69"/>
      <c r="E9" s="69"/>
      <c r="F9" s="69"/>
      <c r="G9" s="69"/>
      <c r="H9" s="17" t="s">
        <v>190</v>
      </c>
    </row>
    <row r="10" spans="1:8" ht="59.25" customHeight="1" x14ac:dyDescent="0.25">
      <c r="A10" s="70" t="s">
        <v>195</v>
      </c>
      <c r="B10" s="70" t="s">
        <v>196</v>
      </c>
      <c r="C10" s="68">
        <v>40345</v>
      </c>
      <c r="D10" s="68">
        <v>40338</v>
      </c>
      <c r="E10" s="68">
        <v>40366</v>
      </c>
      <c r="F10" s="68">
        <v>40359</v>
      </c>
      <c r="G10" s="68">
        <v>40396</v>
      </c>
      <c r="H10" s="26" t="s">
        <v>189</v>
      </c>
    </row>
    <row r="11" spans="1:8" ht="30.75" thickBot="1" x14ac:dyDescent="0.3">
      <c r="A11" s="71"/>
      <c r="B11" s="71"/>
      <c r="C11" s="69"/>
      <c r="D11" s="69"/>
      <c r="E11" s="69"/>
      <c r="F11" s="69"/>
      <c r="G11" s="69"/>
      <c r="H11" s="17" t="s">
        <v>190</v>
      </c>
    </row>
    <row r="12" spans="1:8" x14ac:dyDescent="0.25">
      <c r="A12" s="70" t="s">
        <v>197</v>
      </c>
      <c r="B12" s="70" t="s">
        <v>198</v>
      </c>
      <c r="C12" s="68">
        <v>40394</v>
      </c>
      <c r="D12" s="68">
        <v>40387</v>
      </c>
      <c r="E12" s="68">
        <v>40408</v>
      </c>
      <c r="F12" s="68">
        <v>40401</v>
      </c>
      <c r="G12" s="68">
        <v>40424</v>
      </c>
      <c r="H12" s="26" t="s">
        <v>189</v>
      </c>
    </row>
    <row r="13" spans="1:8" ht="30.75" thickBot="1" x14ac:dyDescent="0.3">
      <c r="A13" s="71"/>
      <c r="B13" s="71"/>
      <c r="C13" s="69"/>
      <c r="D13" s="69"/>
      <c r="E13" s="69"/>
      <c r="F13" s="69"/>
      <c r="G13" s="69"/>
      <c r="H13" s="17" t="s">
        <v>190</v>
      </c>
    </row>
    <row r="14" spans="1:8" x14ac:dyDescent="0.25">
      <c r="A14" s="70" t="s">
        <v>199</v>
      </c>
      <c r="B14" s="70" t="s">
        <v>200</v>
      </c>
      <c r="C14" s="68">
        <v>40366</v>
      </c>
      <c r="D14" s="68">
        <v>40359</v>
      </c>
      <c r="E14" s="68">
        <v>40380</v>
      </c>
      <c r="F14" s="68">
        <v>40373</v>
      </c>
      <c r="G14" s="68">
        <v>40410</v>
      </c>
      <c r="H14" s="26" t="s">
        <v>189</v>
      </c>
    </row>
    <row r="15" spans="1:8" ht="30.75" thickBot="1" x14ac:dyDescent="0.3">
      <c r="A15" s="71"/>
      <c r="B15" s="71"/>
      <c r="C15" s="69"/>
      <c r="D15" s="69"/>
      <c r="E15" s="69"/>
      <c r="F15" s="69"/>
      <c r="G15" s="69"/>
      <c r="H15" s="17" t="s">
        <v>190</v>
      </c>
    </row>
    <row r="16" spans="1:8" ht="149.25" customHeight="1" x14ac:dyDescent="0.25">
      <c r="A16" s="70" t="s">
        <v>201</v>
      </c>
      <c r="B16" s="70" t="s">
        <v>202</v>
      </c>
      <c r="C16" s="19">
        <v>40436</v>
      </c>
      <c r="D16" s="19">
        <v>40429</v>
      </c>
      <c r="E16" s="18"/>
      <c r="F16" s="70"/>
      <c r="G16" s="70"/>
      <c r="H16" s="76"/>
    </row>
    <row r="17" spans="1:8" x14ac:dyDescent="0.25">
      <c r="A17" s="75"/>
      <c r="B17" s="75"/>
      <c r="C17" s="19">
        <v>40457</v>
      </c>
      <c r="D17" s="19">
        <v>40450</v>
      </c>
      <c r="E17" s="19">
        <v>40471</v>
      </c>
      <c r="F17" s="75"/>
      <c r="G17" s="75"/>
      <c r="H17" s="77"/>
    </row>
    <row r="18" spans="1:8" ht="15.75" thickBot="1" x14ac:dyDescent="0.3">
      <c r="A18" s="71"/>
      <c r="B18" s="71"/>
      <c r="C18" s="27"/>
      <c r="D18" s="27"/>
      <c r="E18" s="22"/>
      <c r="F18" s="71"/>
      <c r="G18" s="71"/>
      <c r="H18" s="78"/>
    </row>
    <row r="19" spans="1:8" x14ac:dyDescent="0.25">
      <c r="A19" s="70" t="s">
        <v>203</v>
      </c>
      <c r="B19" s="70" t="s">
        <v>204</v>
      </c>
      <c r="C19" s="68">
        <v>40457</v>
      </c>
      <c r="D19" s="68">
        <v>40450</v>
      </c>
      <c r="E19" s="68">
        <v>40471</v>
      </c>
      <c r="F19" s="68">
        <v>40191</v>
      </c>
      <c r="G19" s="68">
        <v>40494</v>
      </c>
      <c r="H19" s="26" t="s">
        <v>189</v>
      </c>
    </row>
    <row r="20" spans="1:8" ht="30" x14ac:dyDescent="0.25">
      <c r="A20" s="75"/>
      <c r="B20" s="75"/>
      <c r="C20" s="74"/>
      <c r="D20" s="74"/>
      <c r="E20" s="74"/>
      <c r="F20" s="74"/>
      <c r="G20" s="74"/>
      <c r="H20" s="26" t="s">
        <v>205</v>
      </c>
    </row>
    <row r="21" spans="1:8" ht="15.75" thickBot="1" x14ac:dyDescent="0.3">
      <c r="A21" s="71"/>
      <c r="B21" s="71"/>
      <c r="C21" s="69"/>
      <c r="D21" s="69"/>
      <c r="E21" s="69"/>
      <c r="F21" s="69"/>
      <c r="G21" s="69"/>
      <c r="H21" s="17"/>
    </row>
    <row r="22" spans="1:8" x14ac:dyDescent="0.25">
      <c r="A22" s="70" t="s">
        <v>206</v>
      </c>
      <c r="B22" s="70" t="s">
        <v>207</v>
      </c>
      <c r="C22" s="68">
        <v>40471</v>
      </c>
      <c r="D22" s="68">
        <v>40464</v>
      </c>
      <c r="E22" s="68">
        <v>40485</v>
      </c>
      <c r="F22" s="68">
        <v>40478</v>
      </c>
      <c r="G22" s="68">
        <v>40515</v>
      </c>
      <c r="H22" s="26" t="s">
        <v>189</v>
      </c>
    </row>
    <row r="23" spans="1:8" ht="30.75" thickBot="1" x14ac:dyDescent="0.3">
      <c r="A23" s="71"/>
      <c r="B23" s="71"/>
      <c r="C23" s="69"/>
      <c r="D23" s="69"/>
      <c r="E23" s="69"/>
      <c r="F23" s="69"/>
      <c r="G23" s="69"/>
      <c r="H23" s="17" t="s">
        <v>190</v>
      </c>
    </row>
    <row r="24" spans="1:8" ht="45.75" thickBot="1" x14ac:dyDescent="0.3">
      <c r="A24" s="21" t="s">
        <v>208</v>
      </c>
      <c r="B24" s="22" t="s">
        <v>209</v>
      </c>
      <c r="C24" s="28">
        <v>40471</v>
      </c>
      <c r="D24" s="28">
        <v>40464</v>
      </c>
      <c r="E24" s="28">
        <v>40513</v>
      </c>
      <c r="F24" s="28">
        <v>40506</v>
      </c>
      <c r="G24" s="22"/>
      <c r="H24" s="17"/>
    </row>
    <row r="25" spans="1:8" ht="119.25" customHeight="1" x14ac:dyDescent="0.25">
      <c r="A25" s="70" t="s">
        <v>210</v>
      </c>
      <c r="B25" s="70" t="s">
        <v>211</v>
      </c>
      <c r="C25" s="68">
        <v>40485</v>
      </c>
      <c r="D25" s="68">
        <v>40478</v>
      </c>
      <c r="E25" s="68">
        <v>40485</v>
      </c>
      <c r="F25" s="68">
        <v>40485</v>
      </c>
      <c r="G25" s="68">
        <v>40515</v>
      </c>
      <c r="H25" s="26" t="s">
        <v>189</v>
      </c>
    </row>
    <row r="26" spans="1:8" ht="30.75" thickBot="1" x14ac:dyDescent="0.3">
      <c r="A26" s="71"/>
      <c r="B26" s="71"/>
      <c r="C26" s="69"/>
      <c r="D26" s="69"/>
      <c r="E26" s="69"/>
      <c r="F26" s="69"/>
      <c r="G26" s="69"/>
      <c r="H26" s="17" t="s">
        <v>190</v>
      </c>
    </row>
    <row r="27" spans="1:8" ht="15.75" thickBot="1" x14ac:dyDescent="0.3">
      <c r="A27" s="21" t="s">
        <v>212</v>
      </c>
      <c r="B27" s="22" t="s">
        <v>213</v>
      </c>
      <c r="C27" s="28">
        <v>40527</v>
      </c>
      <c r="D27" s="28">
        <v>40520</v>
      </c>
      <c r="E27" s="28">
        <v>40562</v>
      </c>
      <c r="F27" s="28">
        <v>40555</v>
      </c>
      <c r="G27" s="28">
        <v>40592</v>
      </c>
      <c r="H27" s="17"/>
    </row>
    <row r="28" spans="1:8" ht="15.75" thickBot="1" x14ac:dyDescent="0.3">
      <c r="A28" s="21" t="s">
        <v>214</v>
      </c>
      <c r="B28" s="22" t="s">
        <v>215</v>
      </c>
      <c r="C28" s="28">
        <v>40527</v>
      </c>
      <c r="D28" s="28">
        <v>40520</v>
      </c>
      <c r="E28" s="28">
        <v>40562</v>
      </c>
      <c r="F28" s="28">
        <v>40555</v>
      </c>
      <c r="G28" s="28">
        <v>40592</v>
      </c>
      <c r="H28" s="17"/>
    </row>
    <row r="29" spans="1:8" ht="15.75" thickBot="1" x14ac:dyDescent="0.3">
      <c r="A29" s="21"/>
      <c r="B29" s="22"/>
      <c r="C29" s="22"/>
      <c r="D29" s="22"/>
      <c r="E29" s="22"/>
      <c r="F29" s="22"/>
      <c r="G29" s="22"/>
      <c r="H29" s="17"/>
    </row>
    <row r="30" spans="1:8" ht="15.75" thickBot="1" x14ac:dyDescent="0.3">
      <c r="A30" s="21"/>
      <c r="B30" s="22"/>
      <c r="C30" s="22"/>
      <c r="D30" s="22"/>
      <c r="E30" s="22"/>
      <c r="F30" s="22"/>
      <c r="G30" s="22"/>
      <c r="H30" s="17"/>
    </row>
    <row r="31" spans="1:8" ht="15.75" thickBot="1" x14ac:dyDescent="0.3">
      <c r="A31" s="21"/>
      <c r="B31" s="22"/>
      <c r="C31" s="22"/>
      <c r="D31" s="22"/>
      <c r="E31" s="22"/>
      <c r="F31" s="22"/>
      <c r="G31" s="22"/>
      <c r="H31" s="17"/>
    </row>
    <row r="32" spans="1:8" ht="15.75" thickBot="1" x14ac:dyDescent="0.3">
      <c r="A32" s="21"/>
      <c r="B32" s="22"/>
      <c r="C32" s="22"/>
      <c r="D32" s="22"/>
      <c r="E32" s="22"/>
      <c r="F32" s="22"/>
      <c r="G32" s="22"/>
      <c r="H32" s="17"/>
    </row>
    <row r="33" spans="1:8" ht="15.75" thickBot="1" x14ac:dyDescent="0.3">
      <c r="A33" s="21"/>
      <c r="B33" s="22"/>
      <c r="C33" s="22"/>
      <c r="D33" s="22"/>
      <c r="E33" s="22"/>
      <c r="F33" s="22"/>
      <c r="G33" s="22"/>
      <c r="H33" s="17"/>
    </row>
    <row r="34" spans="1:8" ht="15.75" thickBot="1" x14ac:dyDescent="0.3">
      <c r="A34" s="21"/>
      <c r="B34" s="22"/>
      <c r="C34" s="22"/>
      <c r="D34" s="22"/>
      <c r="E34" s="22"/>
      <c r="F34" s="22"/>
      <c r="G34" s="22"/>
      <c r="H34" s="17"/>
    </row>
    <row r="35" spans="1:8" ht="15.75" thickBot="1" x14ac:dyDescent="0.3">
      <c r="A35" s="21"/>
      <c r="B35" s="22"/>
      <c r="C35" s="22"/>
      <c r="D35" s="22"/>
      <c r="E35" s="22"/>
      <c r="F35" s="22"/>
      <c r="G35" s="22"/>
      <c r="H35" s="17"/>
    </row>
    <row r="36" spans="1:8" ht="15.75" thickBot="1" x14ac:dyDescent="0.3">
      <c r="A36" s="21"/>
      <c r="B36" s="22"/>
      <c r="C36" s="22"/>
      <c r="D36" s="22"/>
      <c r="E36" s="22"/>
      <c r="F36" s="22"/>
      <c r="G36" s="22"/>
      <c r="H36" s="17"/>
    </row>
    <row r="37" spans="1:8" ht="15.75" thickBot="1" x14ac:dyDescent="0.3">
      <c r="A37" s="21"/>
      <c r="B37" s="22"/>
      <c r="C37" s="22"/>
      <c r="D37" s="22"/>
      <c r="E37" s="22"/>
      <c r="F37" s="22"/>
      <c r="G37" s="22"/>
      <c r="H37" s="17"/>
    </row>
    <row r="38" spans="1:8" x14ac:dyDescent="0.25">
      <c r="A38" s="23"/>
      <c r="B38"/>
      <c r="C38"/>
      <c r="D38"/>
      <c r="E38"/>
      <c r="F38"/>
      <c r="G38"/>
    </row>
  </sheetData>
  <mergeCells count="75">
    <mergeCell ref="H2:H3"/>
    <mergeCell ref="A4:A5"/>
    <mergeCell ref="B4:B5"/>
    <mergeCell ref="C4:C5"/>
    <mergeCell ref="D4:D5"/>
    <mergeCell ref="E4:E5"/>
    <mergeCell ref="F4:F5"/>
    <mergeCell ref="G4:G5"/>
    <mergeCell ref="A2:A3"/>
    <mergeCell ref="C2:C3"/>
    <mergeCell ref="D2:D3"/>
    <mergeCell ref="E2:E3"/>
    <mergeCell ref="F2:F3"/>
    <mergeCell ref="G2:G3"/>
    <mergeCell ref="G6:G7"/>
    <mergeCell ref="A8:A9"/>
    <mergeCell ref="B8:B9"/>
    <mergeCell ref="C8:C9"/>
    <mergeCell ref="D8:D9"/>
    <mergeCell ref="E8:E9"/>
    <mergeCell ref="F8:F9"/>
    <mergeCell ref="G8:G9"/>
    <mergeCell ref="A6:A7"/>
    <mergeCell ref="B6:B7"/>
    <mergeCell ref="C6:C7"/>
    <mergeCell ref="D6:D7"/>
    <mergeCell ref="E6:E7"/>
    <mergeCell ref="F6:F7"/>
    <mergeCell ref="G10:G11"/>
    <mergeCell ref="A12:A13"/>
    <mergeCell ref="B12:B13"/>
    <mergeCell ref="C12:C13"/>
    <mergeCell ref="D12:D13"/>
    <mergeCell ref="E12:E13"/>
    <mergeCell ref="F12:F13"/>
    <mergeCell ref="G12:G13"/>
    <mergeCell ref="A10:A11"/>
    <mergeCell ref="B10:B11"/>
    <mergeCell ref="C10:C11"/>
    <mergeCell ref="D10:D11"/>
    <mergeCell ref="E10:E11"/>
    <mergeCell ref="F10:F11"/>
    <mergeCell ref="H16:H18"/>
    <mergeCell ref="A14:A15"/>
    <mergeCell ref="B14:B15"/>
    <mergeCell ref="C14:C15"/>
    <mergeCell ref="D14:D15"/>
    <mergeCell ref="E14:E15"/>
    <mergeCell ref="F14:F15"/>
    <mergeCell ref="G14:G15"/>
    <mergeCell ref="A16:A18"/>
    <mergeCell ref="B16:B18"/>
    <mergeCell ref="F16:F18"/>
    <mergeCell ref="G16:G18"/>
    <mergeCell ref="G19:G21"/>
    <mergeCell ref="A22:A23"/>
    <mergeCell ref="B22:B23"/>
    <mergeCell ref="C22:C23"/>
    <mergeCell ref="D22:D23"/>
    <mergeCell ref="E22:E23"/>
    <mergeCell ref="F22:F23"/>
    <mergeCell ref="G22:G23"/>
    <mergeCell ref="A19:A21"/>
    <mergeCell ref="B19:B21"/>
    <mergeCell ref="C19:C21"/>
    <mergeCell ref="D19:D21"/>
    <mergeCell ref="E19:E21"/>
    <mergeCell ref="F19:F21"/>
    <mergeCell ref="G25:G26"/>
    <mergeCell ref="A25:A26"/>
    <mergeCell ref="B25:B26"/>
    <mergeCell ref="C25:C26"/>
    <mergeCell ref="D25:D26"/>
    <mergeCell ref="E25:E26"/>
    <mergeCell ref="F25:F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0"/>
  <sheetViews>
    <sheetView topLeftCell="A13" workbookViewId="0">
      <selection activeCell="B14" sqref="B14"/>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s>
  <sheetData>
    <row r="1" spans="1:8" s="1" customFormat="1" ht="45.75" thickBot="1" x14ac:dyDescent="0.3">
      <c r="A1" s="2" t="s">
        <v>0</v>
      </c>
      <c r="B1" s="2" t="s">
        <v>1</v>
      </c>
      <c r="C1" s="4" t="s">
        <v>2</v>
      </c>
      <c r="D1" s="4" t="s">
        <v>3</v>
      </c>
      <c r="E1" s="4" t="s">
        <v>4</v>
      </c>
      <c r="F1" s="4" t="s">
        <v>5</v>
      </c>
      <c r="G1" s="4" t="s">
        <v>6</v>
      </c>
    </row>
    <row r="2" spans="1:8" ht="30.75" thickBot="1" x14ac:dyDescent="0.3">
      <c r="A2" s="29" t="s">
        <v>216</v>
      </c>
      <c r="B2" s="30" t="s">
        <v>217</v>
      </c>
      <c r="C2" s="31">
        <v>40576</v>
      </c>
      <c r="D2" s="31">
        <v>40569</v>
      </c>
      <c r="E2" s="31">
        <v>40618</v>
      </c>
      <c r="F2" s="31">
        <v>40611</v>
      </c>
      <c r="G2" s="31">
        <v>40648</v>
      </c>
      <c r="H2" s="32">
        <v>40695</v>
      </c>
    </row>
    <row r="3" spans="1:8" ht="15.75" thickBot="1" x14ac:dyDescent="0.3">
      <c r="A3" s="21" t="s">
        <v>218</v>
      </c>
      <c r="B3" s="22" t="s">
        <v>219</v>
      </c>
      <c r="C3" s="28">
        <v>40618</v>
      </c>
      <c r="D3" s="28">
        <v>40611</v>
      </c>
      <c r="E3" s="28">
        <v>40639</v>
      </c>
      <c r="F3" s="28">
        <v>40632</v>
      </c>
      <c r="G3" s="28">
        <v>40669</v>
      </c>
      <c r="H3" s="33">
        <v>40695</v>
      </c>
    </row>
    <row r="4" spans="1:8" ht="30.75" thickBot="1" x14ac:dyDescent="0.3">
      <c r="A4" s="21" t="s">
        <v>220</v>
      </c>
      <c r="B4" s="22" t="s">
        <v>221</v>
      </c>
      <c r="C4" s="28">
        <v>40639</v>
      </c>
      <c r="D4" s="28">
        <v>40632</v>
      </c>
      <c r="E4" s="28">
        <v>40653</v>
      </c>
      <c r="F4" s="28">
        <v>40646</v>
      </c>
      <c r="G4" s="28">
        <v>40683</v>
      </c>
      <c r="H4" s="17" t="s">
        <v>222</v>
      </c>
    </row>
    <row r="5" spans="1:8" ht="45.75" thickBot="1" x14ac:dyDescent="0.3">
      <c r="A5" s="21" t="s">
        <v>223</v>
      </c>
      <c r="B5" s="22" t="s">
        <v>224</v>
      </c>
      <c r="C5" s="28">
        <v>40639</v>
      </c>
      <c r="D5" s="28">
        <v>40632</v>
      </c>
      <c r="E5" s="28">
        <v>40653</v>
      </c>
      <c r="F5" s="28">
        <v>40646</v>
      </c>
      <c r="G5" s="28">
        <v>40683</v>
      </c>
      <c r="H5" s="33">
        <v>40695</v>
      </c>
    </row>
    <row r="6" spans="1:8" ht="60.75" thickBot="1" x14ac:dyDescent="0.3">
      <c r="A6" s="21" t="s">
        <v>225</v>
      </c>
      <c r="B6" s="22" t="s">
        <v>226</v>
      </c>
      <c r="C6" s="28">
        <v>40653</v>
      </c>
      <c r="D6" s="28">
        <v>40646</v>
      </c>
      <c r="E6" s="28">
        <v>40709</v>
      </c>
      <c r="F6" s="28">
        <v>40702</v>
      </c>
      <c r="G6" s="28">
        <v>40739</v>
      </c>
      <c r="H6" s="17" t="s">
        <v>222</v>
      </c>
    </row>
    <row r="7" spans="1:8" x14ac:dyDescent="0.25">
      <c r="A7" s="70" t="s">
        <v>227</v>
      </c>
      <c r="B7" s="70" t="s">
        <v>228</v>
      </c>
      <c r="C7" s="19">
        <v>40695</v>
      </c>
      <c r="D7" s="68">
        <v>40688</v>
      </c>
      <c r="E7" s="70"/>
      <c r="F7" s="70"/>
      <c r="G7" s="70"/>
      <c r="H7" s="76"/>
    </row>
    <row r="8" spans="1:8" ht="60.75" thickBot="1" x14ac:dyDescent="0.3">
      <c r="A8" s="71"/>
      <c r="B8" s="71"/>
      <c r="C8" s="22" t="s">
        <v>229</v>
      </c>
      <c r="D8" s="69"/>
      <c r="E8" s="71"/>
      <c r="F8" s="71"/>
      <c r="G8" s="71"/>
      <c r="H8" s="78"/>
    </row>
    <row r="9" spans="1:8" ht="45.75" thickBot="1" x14ac:dyDescent="0.3">
      <c r="A9" s="21" t="s">
        <v>230</v>
      </c>
      <c r="B9" s="22" t="s">
        <v>231</v>
      </c>
      <c r="C9" s="28">
        <v>40695</v>
      </c>
      <c r="D9" s="28">
        <v>40688</v>
      </c>
      <c r="E9" s="28">
        <v>40709</v>
      </c>
      <c r="F9" s="28">
        <v>40702</v>
      </c>
      <c r="G9" s="28">
        <v>40739</v>
      </c>
      <c r="H9" s="17" t="s">
        <v>222</v>
      </c>
    </row>
    <row r="10" spans="1:8" ht="45.75" thickBot="1" x14ac:dyDescent="0.3">
      <c r="A10" s="21" t="s">
        <v>232</v>
      </c>
      <c r="B10" s="22" t="s">
        <v>233</v>
      </c>
      <c r="C10" s="28">
        <v>40744</v>
      </c>
      <c r="D10" s="28">
        <v>40737</v>
      </c>
      <c r="E10" s="28">
        <v>40758</v>
      </c>
      <c r="F10" s="28">
        <v>40751</v>
      </c>
      <c r="G10" s="28">
        <v>40788</v>
      </c>
      <c r="H10" s="17" t="s">
        <v>222</v>
      </c>
    </row>
    <row r="11" spans="1:8" ht="75.75" thickBot="1" x14ac:dyDescent="0.3">
      <c r="A11" s="21" t="s">
        <v>234</v>
      </c>
      <c r="B11" s="22" t="s">
        <v>577</v>
      </c>
      <c r="C11" s="28">
        <v>40793</v>
      </c>
      <c r="D11" s="28">
        <v>40786</v>
      </c>
      <c r="E11" s="22" t="s">
        <v>235</v>
      </c>
      <c r="F11" s="22"/>
      <c r="G11" s="28">
        <v>40793</v>
      </c>
      <c r="H11" s="17" t="s">
        <v>236</v>
      </c>
    </row>
    <row r="12" spans="1:8" ht="93" thickBot="1" x14ac:dyDescent="0.3">
      <c r="A12" s="21" t="s">
        <v>237</v>
      </c>
      <c r="B12" s="22" t="s">
        <v>238</v>
      </c>
      <c r="C12" s="28">
        <v>40821</v>
      </c>
      <c r="D12" s="28">
        <v>40814</v>
      </c>
      <c r="E12" s="28">
        <v>40835</v>
      </c>
      <c r="F12" s="28">
        <v>40828</v>
      </c>
      <c r="G12" s="28">
        <v>40865</v>
      </c>
      <c r="H12" s="17" t="s">
        <v>222</v>
      </c>
    </row>
    <row r="13" spans="1:8" ht="45.75" thickBot="1" x14ac:dyDescent="0.3">
      <c r="A13" s="21" t="s">
        <v>239</v>
      </c>
      <c r="B13" s="22" t="s">
        <v>240</v>
      </c>
      <c r="C13" s="28">
        <v>40863</v>
      </c>
      <c r="D13" s="28">
        <v>40856</v>
      </c>
      <c r="E13" s="28">
        <v>40884</v>
      </c>
      <c r="F13" s="28">
        <v>40877</v>
      </c>
      <c r="G13" s="28">
        <v>40907</v>
      </c>
      <c r="H13" s="33">
        <v>41030</v>
      </c>
    </row>
    <row r="14" spans="1:8" ht="60.75" thickBot="1" x14ac:dyDescent="0.3">
      <c r="A14" s="21" t="s">
        <v>241</v>
      </c>
      <c r="B14" s="22" t="s">
        <v>242</v>
      </c>
      <c r="C14" s="28">
        <v>40863</v>
      </c>
      <c r="D14" s="28">
        <v>40856</v>
      </c>
      <c r="E14" s="28">
        <v>40863</v>
      </c>
      <c r="F14" s="28">
        <v>40856</v>
      </c>
      <c r="G14" s="28">
        <v>40863</v>
      </c>
      <c r="H14" s="17" t="s">
        <v>222</v>
      </c>
    </row>
    <row r="15" spans="1:8" ht="90" x14ac:dyDescent="0.25">
      <c r="A15" s="70" t="s">
        <v>243</v>
      </c>
      <c r="B15" s="18" t="s">
        <v>244</v>
      </c>
      <c r="C15" s="68">
        <v>40884</v>
      </c>
      <c r="D15" s="68">
        <v>40877</v>
      </c>
      <c r="E15" s="70"/>
      <c r="F15" s="70"/>
      <c r="G15" s="70"/>
      <c r="H15" s="76"/>
    </row>
    <row r="16" spans="1:8" ht="75.75" thickBot="1" x14ac:dyDescent="0.3">
      <c r="A16" s="71"/>
      <c r="B16" s="34" t="s">
        <v>245</v>
      </c>
      <c r="C16" s="69"/>
      <c r="D16" s="69"/>
      <c r="E16" s="71"/>
      <c r="F16" s="71"/>
      <c r="G16" s="71"/>
      <c r="H16" s="78"/>
    </row>
    <row r="17" spans="1:8" ht="15.75" thickBot="1" x14ac:dyDescent="0.3">
      <c r="A17" s="21"/>
      <c r="B17" s="35"/>
      <c r="C17" s="22"/>
      <c r="D17" s="22"/>
      <c r="E17" s="22"/>
      <c r="F17" s="22"/>
      <c r="G17" s="22"/>
      <c r="H17" s="17"/>
    </row>
    <row r="18" spans="1:8" ht="15.75" thickBot="1" x14ac:dyDescent="0.3">
      <c r="A18" s="21"/>
      <c r="B18" s="22"/>
      <c r="C18" s="22"/>
      <c r="D18" s="22"/>
      <c r="E18" s="22"/>
      <c r="F18" s="22"/>
      <c r="G18" s="22"/>
      <c r="H18" s="17"/>
    </row>
    <row r="19" spans="1:8" ht="45.75" thickBot="1" x14ac:dyDescent="0.3">
      <c r="A19" s="21"/>
      <c r="B19" s="22" t="s">
        <v>246</v>
      </c>
      <c r="C19" s="22"/>
      <c r="D19" s="22"/>
      <c r="E19" s="22"/>
      <c r="F19" s="22"/>
      <c r="G19" s="22"/>
      <c r="H19" s="17"/>
    </row>
    <row r="20" spans="1:8" ht="15.75" thickBot="1" x14ac:dyDescent="0.3">
      <c r="A20" s="21"/>
      <c r="B20" s="22"/>
      <c r="C20" s="22"/>
      <c r="D20" s="22"/>
      <c r="E20" s="22"/>
      <c r="F20" s="22"/>
      <c r="G20" s="22"/>
      <c r="H20" s="17"/>
    </row>
    <row r="21" spans="1:8" ht="15.75" thickBot="1" x14ac:dyDescent="0.3">
      <c r="A21" s="21"/>
      <c r="B21" s="22"/>
      <c r="C21" s="22"/>
      <c r="D21" s="22"/>
      <c r="E21" s="22"/>
      <c r="F21" s="22"/>
      <c r="G21" s="22"/>
      <c r="H21" s="17"/>
    </row>
    <row r="22" spans="1:8" ht="15.75" thickBot="1" x14ac:dyDescent="0.3">
      <c r="A22" s="21"/>
      <c r="B22" s="22"/>
      <c r="C22" s="22"/>
      <c r="D22" s="22"/>
      <c r="E22" s="22"/>
      <c r="F22" s="22"/>
      <c r="G22" s="22"/>
      <c r="H22" s="17"/>
    </row>
    <row r="23" spans="1:8" ht="15.75" thickBot="1" x14ac:dyDescent="0.3">
      <c r="A23" s="21"/>
      <c r="B23" s="22"/>
      <c r="C23" s="22"/>
      <c r="D23" s="22"/>
      <c r="E23" s="22"/>
      <c r="F23" s="22"/>
      <c r="G23" s="22"/>
      <c r="H23" s="17"/>
    </row>
    <row r="24" spans="1:8" ht="15.75" thickBot="1" x14ac:dyDescent="0.3">
      <c r="A24" s="21"/>
      <c r="B24" s="22"/>
      <c r="C24" s="22"/>
      <c r="D24" s="22"/>
      <c r="E24" s="22"/>
      <c r="F24" s="22"/>
      <c r="G24" s="22"/>
      <c r="H24" s="17"/>
    </row>
    <row r="25" spans="1:8" ht="15.75" thickBot="1" x14ac:dyDescent="0.3">
      <c r="A25" s="21"/>
      <c r="B25" s="22"/>
      <c r="C25" s="22"/>
      <c r="D25" s="22"/>
      <c r="E25" s="22"/>
      <c r="F25" s="22"/>
      <c r="G25" s="22"/>
      <c r="H25" s="17"/>
    </row>
    <row r="26" spans="1:8" ht="15.75" thickBot="1" x14ac:dyDescent="0.3">
      <c r="A26" s="21"/>
      <c r="B26" s="22"/>
      <c r="C26" s="22"/>
      <c r="D26" s="22"/>
      <c r="E26" s="22"/>
      <c r="F26" s="22"/>
      <c r="G26" s="22"/>
      <c r="H26" s="17"/>
    </row>
    <row r="27" spans="1:8" ht="15.75" thickBot="1" x14ac:dyDescent="0.3">
      <c r="A27" s="21"/>
      <c r="B27" s="22"/>
      <c r="C27" s="22"/>
      <c r="D27" s="22"/>
      <c r="E27" s="22"/>
      <c r="F27" s="22"/>
      <c r="G27" s="22"/>
      <c r="H27" s="17"/>
    </row>
    <row r="28" spans="1:8" ht="15.75" thickBot="1" x14ac:dyDescent="0.3">
      <c r="A28" s="21"/>
      <c r="B28" s="22"/>
      <c r="C28" s="22"/>
      <c r="D28" s="22"/>
      <c r="E28" s="22"/>
      <c r="F28" s="22"/>
      <c r="G28" s="22"/>
      <c r="H28" s="17"/>
    </row>
    <row r="29" spans="1:8" ht="15.75" thickBot="1" x14ac:dyDescent="0.3">
      <c r="A29" s="21"/>
      <c r="B29" s="22"/>
      <c r="C29" s="22"/>
      <c r="D29" s="22"/>
      <c r="E29" s="22"/>
      <c r="F29" s="22"/>
      <c r="G29" s="22"/>
      <c r="H29" s="17"/>
    </row>
    <row r="30" spans="1:8" x14ac:dyDescent="0.25">
      <c r="A30" s="23"/>
      <c r="B30"/>
      <c r="C30"/>
      <c r="D30"/>
      <c r="E30"/>
      <c r="F30"/>
      <c r="G30"/>
    </row>
  </sheetData>
  <mergeCells count="14">
    <mergeCell ref="H7:H8"/>
    <mergeCell ref="A15:A16"/>
    <mergeCell ref="C15:C16"/>
    <mergeCell ref="D15:D16"/>
    <mergeCell ref="E15:E16"/>
    <mergeCell ref="F15:F16"/>
    <mergeCell ref="G15:G16"/>
    <mergeCell ref="H15:H16"/>
    <mergeCell ref="A7:A8"/>
    <mergeCell ref="B7:B8"/>
    <mergeCell ref="D7:D8"/>
    <mergeCell ref="E7:E8"/>
    <mergeCell ref="F7:F8"/>
    <mergeCell ref="G7:G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3"/>
  <sheetViews>
    <sheetView workbookViewId="0">
      <selection activeCell="B12" sqref="B12:B14"/>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s>
  <sheetData>
    <row r="1" spans="1:8" s="1" customFormat="1" ht="45.75" thickBot="1" x14ac:dyDescent="0.3">
      <c r="A1" s="2" t="s">
        <v>0</v>
      </c>
      <c r="B1" s="2" t="s">
        <v>1</v>
      </c>
      <c r="C1" s="4" t="s">
        <v>2</v>
      </c>
      <c r="D1" s="4" t="s">
        <v>3</v>
      </c>
      <c r="E1" s="4" t="s">
        <v>4</v>
      </c>
      <c r="F1" s="4" t="s">
        <v>5</v>
      </c>
      <c r="G1" s="4" t="s">
        <v>6</v>
      </c>
    </row>
    <row r="2" spans="1:8" ht="60.75" thickBot="1" x14ac:dyDescent="0.3">
      <c r="A2" s="29" t="s">
        <v>247</v>
      </c>
      <c r="B2" s="30" t="s">
        <v>248</v>
      </c>
      <c r="C2" s="36" t="s">
        <v>249</v>
      </c>
      <c r="D2" s="36"/>
      <c r="E2" s="36"/>
      <c r="F2" s="36"/>
      <c r="G2" s="36"/>
      <c r="H2" s="32">
        <v>41030</v>
      </c>
    </row>
    <row r="3" spans="1:8" ht="60.75" thickBot="1" x14ac:dyDescent="0.3">
      <c r="A3" s="21" t="s">
        <v>250</v>
      </c>
      <c r="B3" s="22" t="s">
        <v>251</v>
      </c>
      <c r="C3" s="22" t="s">
        <v>252</v>
      </c>
      <c r="D3" s="22"/>
      <c r="E3" s="22"/>
      <c r="F3" s="22"/>
      <c r="G3" s="22"/>
      <c r="H3" s="33">
        <v>41030</v>
      </c>
    </row>
    <row r="4" spans="1:8" ht="104.25" customHeight="1" x14ac:dyDescent="0.25">
      <c r="A4" s="70" t="s">
        <v>253</v>
      </c>
      <c r="B4" s="70" t="s">
        <v>254</v>
      </c>
      <c r="C4" s="68">
        <v>40989</v>
      </c>
      <c r="D4" s="68">
        <v>40982</v>
      </c>
      <c r="E4" s="68">
        <v>41003</v>
      </c>
      <c r="F4" s="68">
        <v>40996</v>
      </c>
      <c r="G4" s="68">
        <v>41033</v>
      </c>
      <c r="H4" s="82">
        <v>41030</v>
      </c>
    </row>
    <row r="5" spans="1:8" ht="15.75" thickBot="1" x14ac:dyDescent="0.3">
      <c r="A5" s="71"/>
      <c r="B5" s="71"/>
      <c r="C5" s="69"/>
      <c r="D5" s="69"/>
      <c r="E5" s="69"/>
      <c r="F5" s="69"/>
      <c r="G5" s="69"/>
      <c r="H5" s="83"/>
    </row>
    <row r="6" spans="1:8" ht="27" customHeight="1" x14ac:dyDescent="0.25">
      <c r="A6" s="70" t="s">
        <v>255</v>
      </c>
      <c r="B6" s="66" t="s">
        <v>256</v>
      </c>
      <c r="C6" s="68">
        <v>41003</v>
      </c>
      <c r="D6" s="68">
        <v>40996</v>
      </c>
      <c r="E6" s="68">
        <v>41017</v>
      </c>
      <c r="F6" s="68">
        <v>41010</v>
      </c>
      <c r="G6" s="68">
        <v>41047</v>
      </c>
      <c r="H6" s="82">
        <v>41030</v>
      </c>
    </row>
    <row r="7" spans="1:8" ht="15.75" thickBot="1" x14ac:dyDescent="0.3">
      <c r="A7" s="71"/>
      <c r="B7" s="67"/>
      <c r="C7" s="69"/>
      <c r="D7" s="69"/>
      <c r="E7" s="69"/>
      <c r="F7" s="69"/>
      <c r="G7" s="69"/>
      <c r="H7" s="83"/>
    </row>
    <row r="8" spans="1:8" ht="30.75" thickBot="1" x14ac:dyDescent="0.3">
      <c r="A8" s="21" t="s">
        <v>257</v>
      </c>
      <c r="B8" s="22" t="s">
        <v>258</v>
      </c>
      <c r="C8" s="28">
        <v>41080</v>
      </c>
      <c r="D8" s="28">
        <v>41073</v>
      </c>
      <c r="E8" s="28">
        <v>41108</v>
      </c>
      <c r="F8" s="28">
        <v>41101</v>
      </c>
      <c r="G8" s="28">
        <v>41138</v>
      </c>
      <c r="H8" s="33">
        <v>41214</v>
      </c>
    </row>
    <row r="9" spans="1:8" ht="15.75" thickBot="1" x14ac:dyDescent="0.3">
      <c r="A9" s="21" t="s">
        <v>259</v>
      </c>
      <c r="B9" s="22" t="s">
        <v>260</v>
      </c>
      <c r="C9" s="28">
        <v>41171</v>
      </c>
      <c r="D9" s="22"/>
      <c r="E9" s="22"/>
      <c r="F9" s="22"/>
      <c r="G9" s="22"/>
      <c r="H9" s="33">
        <v>41214</v>
      </c>
    </row>
    <row r="10" spans="1:8" ht="44.25" customHeight="1" x14ac:dyDescent="0.25">
      <c r="A10" s="70" t="s">
        <v>261</v>
      </c>
      <c r="B10" s="70" t="s">
        <v>262</v>
      </c>
      <c r="C10" s="68">
        <v>41136</v>
      </c>
      <c r="D10" s="68">
        <v>41129</v>
      </c>
      <c r="E10" s="70" t="s">
        <v>263</v>
      </c>
      <c r="F10" s="68">
        <v>41150</v>
      </c>
      <c r="G10" s="68">
        <v>41187</v>
      </c>
      <c r="H10" s="82">
        <v>41214</v>
      </c>
    </row>
    <row r="11" spans="1:8" ht="15.75" thickBot="1" x14ac:dyDescent="0.3">
      <c r="A11" s="71"/>
      <c r="B11" s="71"/>
      <c r="C11" s="69"/>
      <c r="D11" s="69"/>
      <c r="E11" s="71"/>
      <c r="F11" s="69"/>
      <c r="G11" s="69"/>
      <c r="H11" s="83"/>
    </row>
    <row r="12" spans="1:8" ht="22.5" customHeight="1" x14ac:dyDescent="0.25">
      <c r="A12" s="70" t="s">
        <v>264</v>
      </c>
      <c r="B12" s="85" t="s">
        <v>578</v>
      </c>
      <c r="C12" s="68">
        <v>41149</v>
      </c>
      <c r="D12" s="68">
        <v>41142</v>
      </c>
      <c r="E12" s="70"/>
      <c r="F12" s="70"/>
      <c r="G12" s="70"/>
      <c r="H12" s="82">
        <v>41214</v>
      </c>
    </row>
    <row r="13" spans="1:8" x14ac:dyDescent="0.25">
      <c r="A13" s="75"/>
      <c r="B13" s="86"/>
      <c r="C13" s="74"/>
      <c r="D13" s="74"/>
      <c r="E13" s="75"/>
      <c r="F13" s="75"/>
      <c r="G13" s="75"/>
      <c r="H13" s="84"/>
    </row>
    <row r="14" spans="1:8" ht="15.75" thickBot="1" x14ac:dyDescent="0.3">
      <c r="A14" s="71"/>
      <c r="B14" s="87"/>
      <c r="C14" s="69"/>
      <c r="D14" s="69"/>
      <c r="E14" s="71"/>
      <c r="F14" s="71"/>
      <c r="G14" s="71"/>
      <c r="H14" s="83"/>
    </row>
    <row r="15" spans="1:8" ht="15.75" thickBot="1" x14ac:dyDescent="0.3">
      <c r="A15" s="21" t="s">
        <v>265</v>
      </c>
      <c r="B15" s="22" t="s">
        <v>266</v>
      </c>
      <c r="C15" s="28">
        <v>41220</v>
      </c>
      <c r="D15" s="28">
        <v>41213</v>
      </c>
      <c r="E15" s="79" t="s">
        <v>267</v>
      </c>
      <c r="F15" s="80"/>
      <c r="G15" s="80"/>
      <c r="H15" s="81"/>
    </row>
    <row r="16" spans="1:8" ht="15.75" thickBot="1" x14ac:dyDescent="0.3">
      <c r="A16" s="21"/>
      <c r="B16" s="22"/>
      <c r="C16" s="22"/>
      <c r="D16" s="22"/>
      <c r="E16" s="22"/>
      <c r="F16" s="22"/>
      <c r="G16" s="22"/>
      <c r="H16" s="17"/>
    </row>
    <row r="17" spans="1:8" ht="15.75" thickBot="1" x14ac:dyDescent="0.3">
      <c r="A17" s="21"/>
      <c r="B17" s="22"/>
      <c r="C17" s="22"/>
      <c r="D17" s="22"/>
      <c r="E17" s="22"/>
      <c r="F17" s="22"/>
      <c r="G17" s="22"/>
      <c r="H17" s="17"/>
    </row>
    <row r="18" spans="1:8" ht="15.75" thickBot="1" x14ac:dyDescent="0.3">
      <c r="A18" s="21"/>
      <c r="B18" s="35"/>
      <c r="C18" s="22"/>
      <c r="D18" s="22"/>
      <c r="E18" s="22"/>
      <c r="F18" s="22"/>
      <c r="G18" s="22"/>
      <c r="H18" s="17"/>
    </row>
    <row r="19" spans="1:8" ht="15.75" thickBot="1" x14ac:dyDescent="0.3">
      <c r="A19" s="21"/>
      <c r="B19" s="22"/>
      <c r="C19" s="22"/>
      <c r="D19" s="22"/>
      <c r="E19" s="22"/>
      <c r="F19" s="22"/>
      <c r="G19" s="22"/>
      <c r="H19" s="17"/>
    </row>
    <row r="20" spans="1:8" ht="15.75" thickBot="1" x14ac:dyDescent="0.3">
      <c r="A20" s="21"/>
      <c r="B20" s="35"/>
      <c r="C20" s="22"/>
      <c r="D20" s="22"/>
      <c r="E20" s="22"/>
      <c r="F20" s="22"/>
      <c r="G20" s="22"/>
      <c r="H20" s="17"/>
    </row>
    <row r="21" spans="1:8" ht="15.75" thickBot="1" x14ac:dyDescent="0.3">
      <c r="A21" s="21"/>
      <c r="B21" s="22"/>
      <c r="C21" s="22"/>
      <c r="D21" s="22"/>
      <c r="E21" s="22"/>
      <c r="F21" s="22"/>
      <c r="G21" s="22"/>
      <c r="H21" s="17"/>
    </row>
    <row r="22" spans="1:8" ht="15.75" thickBot="1" x14ac:dyDescent="0.3">
      <c r="A22" s="21"/>
      <c r="B22" s="22"/>
      <c r="C22" s="22"/>
      <c r="D22" s="22"/>
      <c r="E22" s="22"/>
      <c r="F22" s="22"/>
      <c r="G22" s="22"/>
      <c r="H22" s="17"/>
    </row>
    <row r="23" spans="1:8" ht="15.75" thickBot="1" x14ac:dyDescent="0.3">
      <c r="A23" s="21"/>
      <c r="B23" s="22"/>
      <c r="C23" s="22"/>
      <c r="D23" s="22"/>
      <c r="E23" s="22"/>
      <c r="F23" s="22"/>
      <c r="G23" s="22"/>
      <c r="H23" s="17"/>
    </row>
    <row r="24" spans="1:8" ht="15.75" thickBot="1" x14ac:dyDescent="0.3">
      <c r="A24" s="21"/>
      <c r="B24" s="22"/>
      <c r="C24" s="22"/>
      <c r="D24" s="22"/>
      <c r="E24" s="22"/>
      <c r="F24" s="22"/>
      <c r="G24" s="22"/>
      <c r="H24" s="17"/>
    </row>
    <row r="25" spans="1:8" ht="15.75" thickBot="1" x14ac:dyDescent="0.3">
      <c r="A25" s="21"/>
      <c r="B25" s="22"/>
      <c r="C25" s="22"/>
      <c r="D25" s="22"/>
      <c r="E25" s="22"/>
      <c r="F25" s="22"/>
      <c r="G25" s="22"/>
      <c r="H25" s="17"/>
    </row>
    <row r="26" spans="1:8" ht="15.75" thickBot="1" x14ac:dyDescent="0.3">
      <c r="A26" s="21"/>
      <c r="B26" s="22"/>
      <c r="C26" s="22"/>
      <c r="D26" s="22"/>
      <c r="E26" s="22"/>
      <c r="F26" s="22"/>
      <c r="G26" s="22"/>
      <c r="H26" s="17"/>
    </row>
    <row r="27" spans="1:8" ht="15.75" thickBot="1" x14ac:dyDescent="0.3">
      <c r="A27" s="21"/>
      <c r="B27" s="22"/>
      <c r="C27" s="22"/>
      <c r="D27" s="22"/>
      <c r="E27" s="22"/>
      <c r="F27" s="22"/>
      <c r="G27" s="22"/>
      <c r="H27" s="17"/>
    </row>
    <row r="28" spans="1:8" ht="15.75" thickBot="1" x14ac:dyDescent="0.3">
      <c r="A28" s="21"/>
      <c r="B28" s="22"/>
      <c r="C28" s="22"/>
      <c r="D28" s="22"/>
      <c r="E28" s="22"/>
      <c r="F28" s="22"/>
      <c r="G28" s="22"/>
      <c r="H28" s="17"/>
    </row>
    <row r="29" spans="1:8" ht="15.75" thickBot="1" x14ac:dyDescent="0.3">
      <c r="A29" s="21"/>
      <c r="B29" s="22"/>
      <c r="C29" s="22"/>
      <c r="D29" s="22"/>
      <c r="E29" s="22"/>
      <c r="F29" s="22"/>
      <c r="G29" s="22"/>
      <c r="H29" s="17"/>
    </row>
    <row r="30" spans="1:8" ht="15.75" thickBot="1" x14ac:dyDescent="0.3">
      <c r="A30" s="21"/>
      <c r="B30" s="22"/>
      <c r="C30" s="22"/>
      <c r="D30" s="22"/>
      <c r="E30" s="22"/>
      <c r="F30" s="22"/>
      <c r="G30" s="22"/>
      <c r="H30" s="17"/>
    </row>
    <row r="31" spans="1:8" ht="15.75" thickBot="1" x14ac:dyDescent="0.3">
      <c r="A31" s="21"/>
      <c r="B31" s="22"/>
      <c r="C31" s="22"/>
      <c r="D31" s="22"/>
      <c r="E31" s="22"/>
      <c r="F31" s="22"/>
      <c r="G31" s="22"/>
      <c r="H31" s="17"/>
    </row>
    <row r="32" spans="1:8" ht="15.75" thickBot="1" x14ac:dyDescent="0.3">
      <c r="A32" s="21"/>
      <c r="B32" s="22"/>
      <c r="C32" s="22"/>
      <c r="D32" s="22"/>
      <c r="E32" s="22"/>
      <c r="F32" s="22"/>
      <c r="G32" s="22"/>
      <c r="H32" s="17"/>
    </row>
    <row r="33" spans="1:7" x14ac:dyDescent="0.25">
      <c r="A33" s="23"/>
      <c r="B33"/>
      <c r="C33"/>
      <c r="D33"/>
      <c r="E33"/>
      <c r="F33"/>
      <c r="G33"/>
    </row>
  </sheetData>
  <mergeCells count="33">
    <mergeCell ref="A10:A11"/>
    <mergeCell ref="B10:B11"/>
    <mergeCell ref="C10:C11"/>
    <mergeCell ref="D10:D11"/>
    <mergeCell ref="F4:F5"/>
    <mergeCell ref="F10:F11"/>
    <mergeCell ref="A6:A7"/>
    <mergeCell ref="B6:B7"/>
    <mergeCell ref="C6:C7"/>
    <mergeCell ref="D6:D7"/>
    <mergeCell ref="E6:E7"/>
    <mergeCell ref="F6:F7"/>
    <mergeCell ref="A4:A5"/>
    <mergeCell ref="B4:B5"/>
    <mergeCell ref="C4:C5"/>
    <mergeCell ref="D4:D5"/>
    <mergeCell ref="A12:A14"/>
    <mergeCell ref="B12:B14"/>
    <mergeCell ref="C12:C14"/>
    <mergeCell ref="D12:D14"/>
    <mergeCell ref="E12:E14"/>
    <mergeCell ref="E10:E11"/>
    <mergeCell ref="E4:E5"/>
    <mergeCell ref="E15:H15"/>
    <mergeCell ref="G10:G11"/>
    <mergeCell ref="H10:H11"/>
    <mergeCell ref="F12:F14"/>
    <mergeCell ref="G12:G14"/>
    <mergeCell ref="H12:H14"/>
    <mergeCell ref="G4:G5"/>
    <mergeCell ref="H4:H5"/>
    <mergeCell ref="G6:G7"/>
    <mergeCell ref="H6:H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0"/>
  <sheetViews>
    <sheetView workbookViewId="0">
      <selection activeCell="B6" sqref="B6"/>
    </sheetView>
  </sheetViews>
  <sheetFormatPr defaultRowHeight="15" x14ac:dyDescent="0.25"/>
  <cols>
    <col min="1" max="1" width="12" style="3" customWidth="1"/>
    <col min="2" max="2" width="42.5703125" style="2" customWidth="1"/>
    <col min="3" max="3" width="13.42578125" style="5" customWidth="1"/>
    <col min="4" max="4" width="17.5703125" style="5" customWidth="1"/>
    <col min="5" max="5" width="16.140625" style="5" customWidth="1"/>
    <col min="6" max="6" width="14.85546875" style="5" customWidth="1"/>
    <col min="7" max="7" width="14.5703125" style="5" customWidth="1"/>
  </cols>
  <sheetData>
    <row r="1" spans="1:8" x14ac:dyDescent="0.25">
      <c r="A1" t="s">
        <v>0</v>
      </c>
      <c r="B1" t="s">
        <v>1</v>
      </c>
      <c r="C1" t="s">
        <v>2</v>
      </c>
      <c r="D1" t="s">
        <v>3</v>
      </c>
      <c r="E1" t="s">
        <v>4</v>
      </c>
      <c r="F1" t="s">
        <v>5</v>
      </c>
      <c r="G1" t="s">
        <v>6</v>
      </c>
    </row>
    <row r="2" spans="1:8" x14ac:dyDescent="0.25">
      <c r="A2" t="s">
        <v>268</v>
      </c>
      <c r="B2" t="s">
        <v>269</v>
      </c>
      <c r="C2">
        <v>41276</v>
      </c>
      <c r="D2">
        <v>41634</v>
      </c>
      <c r="E2" t="s">
        <v>270</v>
      </c>
      <c r="F2" t="s">
        <v>271</v>
      </c>
      <c r="G2">
        <v>41276</v>
      </c>
      <c r="H2" t="s">
        <v>272</v>
      </c>
    </row>
    <row r="3" spans="1:8" ht="17.25" customHeight="1" x14ac:dyDescent="0.25">
      <c r="A3" s="88" t="s">
        <v>273</v>
      </c>
      <c r="B3" s="88" t="s">
        <v>454</v>
      </c>
      <c r="C3" s="88">
        <v>41444</v>
      </c>
      <c r="D3" s="88">
        <v>41437</v>
      </c>
      <c r="E3" s="88">
        <v>41472</v>
      </c>
      <c r="F3" s="88">
        <v>41464</v>
      </c>
      <c r="G3" s="88">
        <v>41502</v>
      </c>
      <c r="H3" s="88" t="s">
        <v>274</v>
      </c>
    </row>
    <row r="4" spans="1:8" x14ac:dyDescent="0.25">
      <c r="A4" s="88"/>
      <c r="B4" s="88"/>
      <c r="C4" s="88"/>
      <c r="D4" s="88"/>
      <c r="E4" s="88"/>
      <c r="F4" s="88"/>
      <c r="G4" s="88"/>
      <c r="H4" s="88"/>
    </row>
    <row r="5" spans="1:8" x14ac:dyDescent="0.25">
      <c r="A5" t="s">
        <v>275</v>
      </c>
      <c r="B5" t="s">
        <v>455</v>
      </c>
      <c r="C5">
        <v>41444</v>
      </c>
      <c r="D5">
        <v>41437</v>
      </c>
      <c r="E5">
        <v>41472</v>
      </c>
      <c r="F5">
        <v>41464</v>
      </c>
      <c r="G5">
        <v>41502</v>
      </c>
      <c r="H5" t="s">
        <v>276</v>
      </c>
    </row>
    <row r="6" spans="1:8" x14ac:dyDescent="0.25">
      <c r="A6" t="s">
        <v>277</v>
      </c>
      <c r="B6" t="s">
        <v>278</v>
      </c>
      <c r="C6">
        <v>41311</v>
      </c>
      <c r="D6">
        <v>41304</v>
      </c>
      <c r="E6" t="s">
        <v>271</v>
      </c>
      <c r="F6" t="s">
        <v>271</v>
      </c>
      <c r="G6">
        <v>41311</v>
      </c>
      <c r="H6" t="s">
        <v>272</v>
      </c>
    </row>
    <row r="7" spans="1:8" x14ac:dyDescent="0.25">
      <c r="A7" t="s">
        <v>279</v>
      </c>
      <c r="B7" t="s">
        <v>280</v>
      </c>
      <c r="C7">
        <v>41325</v>
      </c>
      <c r="D7">
        <v>41318</v>
      </c>
      <c r="E7">
        <v>41339</v>
      </c>
      <c r="F7">
        <v>41332</v>
      </c>
      <c r="G7">
        <v>41369</v>
      </c>
      <c r="H7" t="s">
        <v>272</v>
      </c>
    </row>
    <row r="8" spans="1:8" x14ac:dyDescent="0.25">
      <c r="A8" t="s">
        <v>281</v>
      </c>
      <c r="B8" t="s">
        <v>282</v>
      </c>
      <c r="C8">
        <v>41353</v>
      </c>
      <c r="D8">
        <v>41346</v>
      </c>
      <c r="E8">
        <v>41367</v>
      </c>
      <c r="F8">
        <v>41360</v>
      </c>
      <c r="G8">
        <v>41397</v>
      </c>
      <c r="H8" t="s">
        <v>272</v>
      </c>
    </row>
    <row r="9" spans="1:8" x14ac:dyDescent="0.25">
      <c r="A9" t="s">
        <v>283</v>
      </c>
      <c r="B9" t="s">
        <v>456</v>
      </c>
      <c r="C9">
        <v>41395</v>
      </c>
      <c r="D9">
        <v>41388</v>
      </c>
      <c r="E9">
        <v>41409</v>
      </c>
      <c r="F9">
        <v>41402</v>
      </c>
      <c r="G9">
        <v>41439</v>
      </c>
      <c r="H9" t="s">
        <v>284</v>
      </c>
    </row>
    <row r="10" spans="1:8" x14ac:dyDescent="0.25">
      <c r="A10" t="s">
        <v>285</v>
      </c>
      <c r="B10" t="s">
        <v>286</v>
      </c>
      <c r="C10">
        <v>41472</v>
      </c>
      <c r="D10">
        <v>41464</v>
      </c>
      <c r="E10" t="s">
        <v>287</v>
      </c>
      <c r="F10" t="s">
        <v>271</v>
      </c>
      <c r="G10">
        <v>41472</v>
      </c>
      <c r="H10" t="s">
        <v>284</v>
      </c>
    </row>
    <row r="11" spans="1:8" x14ac:dyDescent="0.25">
      <c r="A11" t="s">
        <v>288</v>
      </c>
      <c r="B11" t="s">
        <v>289</v>
      </c>
      <c r="C11">
        <v>41472</v>
      </c>
      <c r="D11">
        <v>41464</v>
      </c>
      <c r="E11">
        <v>41493</v>
      </c>
      <c r="F11">
        <v>41486</v>
      </c>
      <c r="G11">
        <v>41523</v>
      </c>
      <c r="H11" t="s">
        <v>290</v>
      </c>
    </row>
    <row r="12" spans="1:8" x14ac:dyDescent="0.25">
      <c r="A12" t="s">
        <v>291</v>
      </c>
      <c r="B12" t="s">
        <v>292</v>
      </c>
      <c r="C12">
        <v>41563</v>
      </c>
      <c r="D12">
        <v>41556</v>
      </c>
      <c r="E12">
        <v>41584</v>
      </c>
      <c r="F12">
        <v>41577</v>
      </c>
      <c r="G12">
        <v>41614</v>
      </c>
      <c r="H12" t="s">
        <v>293</v>
      </c>
    </row>
    <row r="13" spans="1:8" x14ac:dyDescent="0.25">
      <c r="A13" t="s">
        <v>294</v>
      </c>
      <c r="B13" t="s">
        <v>295</v>
      </c>
      <c r="C13">
        <v>41563</v>
      </c>
      <c r="D13">
        <v>41556</v>
      </c>
      <c r="E13">
        <v>41584</v>
      </c>
      <c r="F13">
        <v>41577</v>
      </c>
      <c r="G13">
        <v>41614</v>
      </c>
      <c r="H13" t="s">
        <v>293</v>
      </c>
    </row>
    <row r="14" spans="1:8" x14ac:dyDescent="0.25">
      <c r="A14" t="s">
        <v>296</v>
      </c>
      <c r="B14" t="s">
        <v>297</v>
      </c>
      <c r="C14">
        <v>41563</v>
      </c>
      <c r="D14">
        <v>41556</v>
      </c>
      <c r="E14">
        <v>41584</v>
      </c>
      <c r="F14">
        <v>41577</v>
      </c>
      <c r="G14">
        <v>41614</v>
      </c>
      <c r="H14" t="s">
        <v>293</v>
      </c>
    </row>
    <row r="15" spans="1:8" x14ac:dyDescent="0.25">
      <c r="A15" t="s">
        <v>298</v>
      </c>
      <c r="B15" t="s">
        <v>299</v>
      </c>
      <c r="C15">
        <v>41563</v>
      </c>
      <c r="D15">
        <v>41556</v>
      </c>
      <c r="E15">
        <v>41584</v>
      </c>
      <c r="F15">
        <v>41577</v>
      </c>
      <c r="G15">
        <v>41614</v>
      </c>
      <c r="H15" t="s">
        <v>293</v>
      </c>
    </row>
    <row r="16" spans="1:8" x14ac:dyDescent="0.25">
      <c r="A16" t="s">
        <v>300</v>
      </c>
      <c r="B16" t="s">
        <v>301</v>
      </c>
      <c r="C16">
        <v>41563</v>
      </c>
      <c r="D16">
        <v>41556</v>
      </c>
      <c r="E16">
        <v>41584</v>
      </c>
      <c r="F16">
        <v>41577</v>
      </c>
      <c r="G16">
        <v>41614</v>
      </c>
      <c r="H16" t="s">
        <v>290</v>
      </c>
    </row>
    <row r="17" spans="1:8" x14ac:dyDescent="0.25">
      <c r="A17" t="s">
        <v>302</v>
      </c>
      <c r="B17" t="s">
        <v>303</v>
      </c>
      <c r="C17">
        <v>41563</v>
      </c>
      <c r="D17">
        <v>41556</v>
      </c>
      <c r="E17">
        <v>41584</v>
      </c>
      <c r="F17">
        <v>41577</v>
      </c>
      <c r="G17">
        <v>41614</v>
      </c>
      <c r="H17" t="s">
        <v>293</v>
      </c>
    </row>
    <row r="18" spans="1:8" x14ac:dyDescent="0.25">
      <c r="A18" t="s">
        <v>304</v>
      </c>
      <c r="B18" t="s">
        <v>305</v>
      </c>
      <c r="C18">
        <v>41703</v>
      </c>
      <c r="D18">
        <v>41696</v>
      </c>
      <c r="E18">
        <v>41745</v>
      </c>
      <c r="F18">
        <v>41738</v>
      </c>
      <c r="G18">
        <v>41775</v>
      </c>
      <c r="H18" t="s">
        <v>293</v>
      </c>
    </row>
    <row r="19" spans="1:8" x14ac:dyDescent="0.25">
      <c r="A19" t="s">
        <v>306</v>
      </c>
      <c r="B19" t="s">
        <v>307</v>
      </c>
      <c r="C19">
        <v>41717</v>
      </c>
      <c r="D19">
        <v>41710</v>
      </c>
      <c r="E19">
        <v>41745</v>
      </c>
      <c r="F19">
        <v>41738</v>
      </c>
      <c r="G19">
        <v>41775</v>
      </c>
      <c r="H19" t="s">
        <v>308</v>
      </c>
    </row>
    <row r="20" spans="1:8" x14ac:dyDescent="0.25">
      <c r="A20"/>
      <c r="B20"/>
      <c r="C20"/>
      <c r="D20"/>
      <c r="E20"/>
      <c r="F20"/>
      <c r="G20"/>
    </row>
    <row r="21" spans="1:8" x14ac:dyDescent="0.25">
      <c r="A21"/>
      <c r="B21"/>
      <c r="C21"/>
      <c r="D21"/>
      <c r="E21"/>
      <c r="F21"/>
      <c r="G21"/>
    </row>
    <row r="22" spans="1:8" x14ac:dyDescent="0.25">
      <c r="A22"/>
      <c r="B22"/>
      <c r="C22"/>
      <c r="D22"/>
      <c r="E22"/>
      <c r="F22"/>
      <c r="G22"/>
    </row>
    <row r="23" spans="1:8" x14ac:dyDescent="0.25">
      <c r="A23"/>
      <c r="B23"/>
      <c r="C23"/>
      <c r="D23"/>
      <c r="E23"/>
      <c r="F23"/>
      <c r="G23"/>
    </row>
    <row r="24" spans="1:8" x14ac:dyDescent="0.25">
      <c r="A24"/>
      <c r="B24"/>
      <c r="C24"/>
      <c r="D24"/>
      <c r="E24"/>
      <c r="F24"/>
      <c r="G24"/>
    </row>
    <row r="25" spans="1:8" x14ac:dyDescent="0.25">
      <c r="A25"/>
      <c r="B25"/>
      <c r="C25"/>
      <c r="D25"/>
      <c r="E25"/>
      <c r="F25"/>
      <c r="G25"/>
    </row>
    <row r="26" spans="1:8" x14ac:dyDescent="0.25">
      <c r="A26"/>
      <c r="B26"/>
      <c r="C26"/>
      <c r="D26"/>
      <c r="E26"/>
      <c r="F26"/>
      <c r="G26"/>
    </row>
    <row r="27" spans="1:8" x14ac:dyDescent="0.25">
      <c r="A27"/>
      <c r="B27"/>
      <c r="C27"/>
      <c r="D27"/>
      <c r="E27"/>
      <c r="F27"/>
      <c r="G27"/>
    </row>
    <row r="28" spans="1:8" x14ac:dyDescent="0.25">
      <c r="A28"/>
      <c r="B28"/>
      <c r="C28"/>
      <c r="D28"/>
      <c r="E28"/>
      <c r="F28"/>
      <c r="G28"/>
    </row>
    <row r="29" spans="1:8" x14ac:dyDescent="0.25">
      <c r="A29"/>
      <c r="B29"/>
      <c r="C29"/>
      <c r="D29"/>
      <c r="E29"/>
      <c r="F29"/>
      <c r="G29"/>
    </row>
    <row r="30" spans="1:8" x14ac:dyDescent="0.25">
      <c r="A30"/>
      <c r="B30"/>
      <c r="C30"/>
      <c r="D30"/>
      <c r="E30"/>
      <c r="F30"/>
      <c r="G30"/>
    </row>
  </sheetData>
  <mergeCells count="8">
    <mergeCell ref="G3:G4"/>
    <mergeCell ref="H3:H4"/>
    <mergeCell ref="A3:A4"/>
    <mergeCell ref="B3:B4"/>
    <mergeCell ref="C3:C4"/>
    <mergeCell ref="D3:D4"/>
    <mergeCell ref="E3:E4"/>
    <mergeCell ref="F3: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'2011'!_DV_M2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Reed</dc:creator>
  <cp:lastModifiedBy>Jakob Wiley</cp:lastModifiedBy>
  <dcterms:created xsi:type="dcterms:W3CDTF">2015-03-23T23:26:41Z</dcterms:created>
  <dcterms:modified xsi:type="dcterms:W3CDTF">2022-03-23T21:30:28Z</dcterms:modified>
</cp:coreProperties>
</file>